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2009" sheetId="1" r:id="rId1"/>
    <sheet name="200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<sst xmlns="http://schemas.openxmlformats.org/spreadsheetml/2006/main" count="122" uniqueCount="51">
  <si>
    <t>KEPERLUAN KEWANGAN PERSATUAN BOLASEPAK PULAU PINANG 2009</t>
  </si>
  <si>
    <t>1.0</t>
  </si>
  <si>
    <t>Pasukan Liga Super</t>
  </si>
  <si>
    <t>Gaji Pemain &amp; Jurulatih</t>
  </si>
  <si>
    <t>(RM70,000.00 sebulan)</t>
  </si>
  <si>
    <t>EPF, Socso &amp; Tax</t>
  </si>
  <si>
    <t>(RM16,584.00)</t>
  </si>
  <si>
    <t>Medical Expenses</t>
  </si>
  <si>
    <t>(Hotel, Meals &amp; Transport)</t>
  </si>
  <si>
    <t>Home Games (min 2 games per month)</t>
  </si>
  <si>
    <t>Away Games (min 2 games per month)</t>
  </si>
  <si>
    <t>(Stadium Rental, Steward, Ticket sellers</t>
  </si>
  <si>
    <t xml:space="preserve">  Polis, Referees &amp; Teknikal)</t>
  </si>
  <si>
    <t>2.0</t>
  </si>
  <si>
    <t>Pasukan Piala Presiden</t>
  </si>
  <si>
    <t>Gaji &amp; Elaun Pemain, Jurulatih</t>
  </si>
  <si>
    <t xml:space="preserve"> &amp; pegawai pasukan (RM25,000.00)</t>
  </si>
  <si>
    <t xml:space="preserve"> </t>
  </si>
  <si>
    <t>(Stadium Rental Polis, Referees &amp; Teknikal)</t>
  </si>
  <si>
    <t>3.0</t>
  </si>
  <si>
    <t>Local League Expenses</t>
  </si>
  <si>
    <t>Referees, Field &amp; Stadium Rental, Cash Prizes</t>
  </si>
  <si>
    <t>4.0</t>
  </si>
  <si>
    <t>Office Expenses</t>
  </si>
  <si>
    <t>Salaries &amp; Allowances (RM15,000.00)</t>
  </si>
  <si>
    <t>Utilities (Telephone, Water &amp; Electricity)</t>
  </si>
  <si>
    <t>Miscelleanous Expenses</t>
  </si>
  <si>
    <t>JAN</t>
  </si>
  <si>
    <t xml:space="preserve">FEB </t>
  </si>
  <si>
    <t>MAC</t>
  </si>
  <si>
    <t>APR</t>
  </si>
  <si>
    <t>MAY</t>
  </si>
  <si>
    <t>JUNE</t>
  </si>
  <si>
    <t>JULY</t>
  </si>
  <si>
    <t>AUG</t>
  </si>
  <si>
    <t>SEPT</t>
  </si>
  <si>
    <t>OCT</t>
  </si>
  <si>
    <t>NOV</t>
  </si>
  <si>
    <t xml:space="preserve">DEC </t>
  </si>
  <si>
    <t>TOTAL</t>
  </si>
  <si>
    <t>RM</t>
  </si>
  <si>
    <t>KEPERLUAN KEWANGAN PERSATUAN BOLASEPAK PULAU PINANG 2008</t>
  </si>
  <si>
    <t>(RM104,060.00 sebulan)</t>
  </si>
  <si>
    <t>(RM11,916.00)</t>
  </si>
  <si>
    <t>EPF &amp; Socso (RM677.00)</t>
  </si>
  <si>
    <t>Salaries &amp; Allowances (RM20,000.00)</t>
  </si>
  <si>
    <t xml:space="preserve">EPF &amp; Socso </t>
  </si>
  <si>
    <t>Lampiran A</t>
  </si>
  <si>
    <t>(FAP League until December 2008)</t>
  </si>
  <si>
    <t xml:space="preserve">Medals &amp; Trophies </t>
  </si>
  <si>
    <t>(FAP League until December 2009)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</si>
</sst>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</numFmts>
  <fonts count="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9" xfId="15" applyFont="1" applyBorder="1" applyAlignment="1">
      <alignment/>
    </xf>
    <xf numFmtId="43" fontId="4" fillId="0" borderId="9" xfId="15" applyFont="1" applyBorder="1" applyAlignment="1">
      <alignment/>
    </xf>
    <xf numFmtId="43" fontId="5" fillId="0" borderId="0" xfId="15" applyFont="1" applyBorder="1" applyAlignment="1">
      <alignment/>
    </xf>
    <xf numFmtId="43" fontId="5" fillId="0" borderId="10" xfId="15" applyFont="1" applyBorder="1" applyAlignment="1">
      <alignment/>
    </xf>
    <xf numFmtId="43" fontId="5" fillId="0" borderId="7" xfId="15" applyFont="1" applyBorder="1" applyAlignment="1">
      <alignment/>
    </xf>
    <xf numFmtId="43" fontId="5" fillId="0" borderId="6" xfId="15" applyFont="1" applyBorder="1" applyAlignment="1">
      <alignment/>
    </xf>
    <xf numFmtId="43" fontId="4" fillId="0" borderId="7" xfId="15" applyFont="1" applyBorder="1" applyAlignment="1">
      <alignment/>
    </xf>
    <xf numFmtId="0" fontId="4" fillId="0" borderId="6" xfId="0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43" fontId="5" fillId="0" borderId="11" xfId="15" applyFont="1" applyBorder="1" applyAlignment="1">
      <alignment/>
    </xf>
    <xf numFmtId="43" fontId="5" fillId="0" borderId="4" xfId="15" applyFont="1" applyBorder="1" applyAlignment="1">
      <alignment/>
    </xf>
    <xf numFmtId="43" fontId="5" fillId="0" borderId="2" xfId="15" applyFont="1" applyBorder="1" applyAlignment="1">
      <alignment/>
    </xf>
    <xf numFmtId="43" fontId="5" fillId="0" borderId="3" xfId="15" applyFont="1" applyBorder="1" applyAlignment="1">
      <alignment/>
    </xf>
    <xf numFmtId="43" fontId="4" fillId="0" borderId="4" xfId="15" applyFont="1" applyBorder="1" applyAlignment="1">
      <alignment/>
    </xf>
    <xf numFmtId="43" fontId="4" fillId="0" borderId="12" xfId="15" applyFont="1" applyBorder="1" applyAlignment="1">
      <alignment/>
    </xf>
    <xf numFmtId="0" fontId="4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43" fontId="5" fillId="0" borderId="0" xfId="15" applyFont="1" applyAlignment="1">
      <alignment/>
    </xf>
    <xf numFmtId="43" fontId="4" fillId="0" borderId="10" xfId="15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15" xfId="15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zoomScale="75" zoomScaleNormal="75" workbookViewId="0" topLeftCell="A1">
      <selection activeCell="J13" sqref="J13"/>
    </sheetView>
  </sheetViews>
  <sheetFormatPr defaultColWidth="9.140625" defaultRowHeight="12.75"/>
  <cols>
    <col min="1" max="1" width="4.140625" style="2" customWidth="1"/>
    <col min="2" max="2" width="5.28125" style="30" customWidth="1"/>
    <col min="3" max="3" width="39.421875" style="1" customWidth="1"/>
    <col min="4" max="15" width="10.8515625" style="1" customWidth="1"/>
    <col min="16" max="16" width="12.57421875" style="3" customWidth="1"/>
    <col min="17" max="16384" width="9.140625" style="1" customWidth="1"/>
  </cols>
  <sheetData>
    <row r="1" spans="1:16" ht="15.7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>
      <c r="A2" s="5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.75">
      <c r="A3" s="7"/>
      <c r="B3" s="28"/>
      <c r="C3" s="8"/>
      <c r="D3" s="11" t="s">
        <v>27</v>
      </c>
      <c r="E3" s="11" t="s">
        <v>28</v>
      </c>
      <c r="F3" s="10" t="s">
        <v>29</v>
      </c>
      <c r="G3" s="11" t="s">
        <v>30</v>
      </c>
      <c r="H3" s="10" t="s">
        <v>31</v>
      </c>
      <c r="I3" s="11" t="s">
        <v>32</v>
      </c>
      <c r="J3" s="10" t="s">
        <v>33</v>
      </c>
      <c r="K3" s="11" t="s">
        <v>34</v>
      </c>
      <c r="L3" s="10" t="s">
        <v>35</v>
      </c>
      <c r="M3" s="11" t="s">
        <v>36</v>
      </c>
      <c r="N3" s="10" t="s">
        <v>37</v>
      </c>
      <c r="O3" s="11" t="s">
        <v>38</v>
      </c>
      <c r="P3" s="11" t="s">
        <v>39</v>
      </c>
    </row>
    <row r="4" spans="1:16" s="2" customFormat="1" ht="15.75">
      <c r="A4" s="12"/>
      <c r="B4" s="13"/>
      <c r="C4" s="13"/>
      <c r="D4" s="14" t="s">
        <v>40</v>
      </c>
      <c r="E4" s="14" t="s">
        <v>40</v>
      </c>
      <c r="F4" s="13" t="s">
        <v>40</v>
      </c>
      <c r="G4" s="14" t="s">
        <v>40</v>
      </c>
      <c r="H4" s="13" t="s">
        <v>40</v>
      </c>
      <c r="I4" s="14" t="s">
        <v>40</v>
      </c>
      <c r="J4" s="13" t="s">
        <v>40</v>
      </c>
      <c r="K4" s="14" t="s">
        <v>40</v>
      </c>
      <c r="L4" s="13" t="s">
        <v>40</v>
      </c>
      <c r="M4" s="14" t="s">
        <v>40</v>
      </c>
      <c r="N4" s="13" t="s">
        <v>40</v>
      </c>
      <c r="O4" s="14" t="s">
        <v>40</v>
      </c>
      <c r="P4" s="14" t="s">
        <v>40</v>
      </c>
    </row>
    <row r="5" spans="1:16" ht="15.75">
      <c r="A5" s="31" t="s">
        <v>1</v>
      </c>
      <c r="B5" s="54" t="s">
        <v>2</v>
      </c>
      <c r="C5" s="54"/>
      <c r="D5" s="32"/>
      <c r="E5" s="32"/>
      <c r="F5" s="8"/>
      <c r="G5" s="32"/>
      <c r="H5" s="8"/>
      <c r="I5" s="32"/>
      <c r="J5" s="8"/>
      <c r="K5" s="32"/>
      <c r="L5" s="8"/>
      <c r="M5" s="32"/>
      <c r="N5" s="8"/>
      <c r="O5" s="32"/>
      <c r="P5" s="33"/>
    </row>
    <row r="6" spans="1:16" ht="15.75">
      <c r="A6" s="15"/>
      <c r="B6" s="29"/>
      <c r="C6" s="17"/>
      <c r="D6" s="43"/>
      <c r="E6" s="43"/>
      <c r="F6" s="17"/>
      <c r="G6" s="43"/>
      <c r="H6" s="17"/>
      <c r="I6" s="43"/>
      <c r="J6" s="17"/>
      <c r="K6" s="43"/>
      <c r="L6" s="17"/>
      <c r="M6" s="43"/>
      <c r="N6" s="17"/>
      <c r="O6" s="43"/>
      <c r="P6" s="44"/>
    </row>
    <row r="7" spans="1:16" ht="15.75">
      <c r="A7" s="15"/>
      <c r="B7" s="29">
        <v>1.1</v>
      </c>
      <c r="C7" s="17" t="s">
        <v>3</v>
      </c>
      <c r="D7" s="18">
        <v>64873.5</v>
      </c>
      <c r="E7" s="18">
        <v>65331</v>
      </c>
      <c r="F7" s="20">
        <v>65331</v>
      </c>
      <c r="G7" s="18">
        <v>65331</v>
      </c>
      <c r="H7" s="20">
        <v>68991.5</v>
      </c>
      <c r="I7" s="18">
        <v>68991.5</v>
      </c>
      <c r="J7" s="20">
        <v>68991.5</v>
      </c>
      <c r="K7" s="18">
        <v>68991.5</v>
      </c>
      <c r="L7" s="20">
        <v>68991.5</v>
      </c>
      <c r="M7" s="18">
        <v>57498.25</v>
      </c>
      <c r="N7" s="20">
        <v>56998.25</v>
      </c>
      <c r="O7" s="18">
        <v>63480.5</v>
      </c>
      <c r="P7" s="19">
        <f>SUM(D7:O7)</f>
        <v>783801</v>
      </c>
    </row>
    <row r="8" spans="1:16" ht="15.75">
      <c r="A8" s="15"/>
      <c r="B8" s="29"/>
      <c r="C8" s="17" t="s">
        <v>4</v>
      </c>
      <c r="D8" s="18"/>
      <c r="E8" s="18"/>
      <c r="F8" s="20"/>
      <c r="G8" s="18"/>
      <c r="H8" s="20"/>
      <c r="I8" s="18"/>
      <c r="J8" s="20"/>
      <c r="K8" s="18"/>
      <c r="L8" s="20"/>
      <c r="M8" s="18"/>
      <c r="N8" s="20"/>
      <c r="O8" s="18"/>
      <c r="P8" s="19"/>
    </row>
    <row r="9" spans="1:16" ht="15.75">
      <c r="A9" s="15"/>
      <c r="B9" s="29"/>
      <c r="C9" s="17"/>
      <c r="D9" s="18"/>
      <c r="E9" s="18"/>
      <c r="F9" s="20"/>
      <c r="G9" s="18"/>
      <c r="H9" s="20"/>
      <c r="I9" s="18"/>
      <c r="J9" s="20"/>
      <c r="K9" s="18"/>
      <c r="L9" s="20"/>
      <c r="M9" s="18"/>
      <c r="N9" s="20"/>
      <c r="O9" s="18"/>
      <c r="P9" s="19"/>
    </row>
    <row r="10" spans="1:16" ht="15.75">
      <c r="A10" s="15"/>
      <c r="B10" s="29">
        <v>1.2</v>
      </c>
      <c r="C10" s="17" t="s">
        <v>5</v>
      </c>
      <c r="D10" s="18">
        <v>16584</v>
      </c>
      <c r="E10" s="18">
        <v>16584</v>
      </c>
      <c r="F10" s="20">
        <v>16584</v>
      </c>
      <c r="G10" s="18">
        <v>16584</v>
      </c>
      <c r="H10" s="20">
        <v>16584</v>
      </c>
      <c r="I10" s="18">
        <v>16584</v>
      </c>
      <c r="J10" s="20">
        <v>16584</v>
      </c>
      <c r="K10" s="18">
        <v>16584</v>
      </c>
      <c r="L10" s="20">
        <v>16584</v>
      </c>
      <c r="M10" s="18">
        <v>16584</v>
      </c>
      <c r="N10" s="20">
        <v>16584</v>
      </c>
      <c r="O10" s="18">
        <v>16584</v>
      </c>
      <c r="P10" s="19">
        <f>SUM(D10:O10)</f>
        <v>199008</v>
      </c>
    </row>
    <row r="11" spans="1:16" ht="15.75">
      <c r="A11" s="15"/>
      <c r="B11" s="29"/>
      <c r="C11" s="17" t="s">
        <v>6</v>
      </c>
      <c r="D11" s="18"/>
      <c r="E11" s="18"/>
      <c r="F11" s="20"/>
      <c r="G11" s="18"/>
      <c r="H11" s="20"/>
      <c r="I11" s="18"/>
      <c r="J11" s="20"/>
      <c r="K11" s="18"/>
      <c r="L11" s="20"/>
      <c r="M11" s="18"/>
      <c r="N11" s="20"/>
      <c r="O11" s="18"/>
      <c r="P11" s="19"/>
    </row>
    <row r="12" spans="1:16" ht="15.75">
      <c r="A12" s="15"/>
      <c r="B12" s="29"/>
      <c r="C12" s="17"/>
      <c r="D12" s="18"/>
      <c r="E12" s="18"/>
      <c r="F12" s="20"/>
      <c r="G12" s="18"/>
      <c r="H12" s="20"/>
      <c r="I12" s="18"/>
      <c r="J12" s="20"/>
      <c r="K12" s="18"/>
      <c r="L12" s="20"/>
      <c r="M12" s="18"/>
      <c r="N12" s="20"/>
      <c r="O12" s="18"/>
      <c r="P12" s="19"/>
    </row>
    <row r="13" spans="1:16" ht="15.75">
      <c r="A13" s="15"/>
      <c r="B13" s="29">
        <v>1.3</v>
      </c>
      <c r="C13" s="17" t="s">
        <v>7</v>
      </c>
      <c r="D13" s="18">
        <v>2000</v>
      </c>
      <c r="E13" s="18">
        <v>2000</v>
      </c>
      <c r="F13" s="20">
        <v>2000</v>
      </c>
      <c r="G13" s="18">
        <v>2000</v>
      </c>
      <c r="H13" s="20">
        <v>2000</v>
      </c>
      <c r="I13" s="18">
        <v>2000</v>
      </c>
      <c r="J13" s="20">
        <v>2000</v>
      </c>
      <c r="K13" s="18">
        <v>2000</v>
      </c>
      <c r="L13" s="20">
        <v>2000</v>
      </c>
      <c r="M13" s="18">
        <v>2000</v>
      </c>
      <c r="N13" s="20">
        <v>2000</v>
      </c>
      <c r="O13" s="18">
        <v>2000</v>
      </c>
      <c r="P13" s="19">
        <f>SUM(D13:O13)</f>
        <v>24000</v>
      </c>
    </row>
    <row r="14" spans="1:16" ht="15.75">
      <c r="A14" s="15"/>
      <c r="B14" s="29"/>
      <c r="C14" s="17"/>
      <c r="D14" s="18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19"/>
    </row>
    <row r="15" spans="1:16" ht="15.75">
      <c r="A15" s="15"/>
      <c r="B15" s="29">
        <v>1.4</v>
      </c>
      <c r="C15" s="17" t="s">
        <v>10</v>
      </c>
      <c r="D15" s="18">
        <v>22000</v>
      </c>
      <c r="E15" s="18">
        <v>22000</v>
      </c>
      <c r="F15" s="20">
        <v>22000</v>
      </c>
      <c r="G15" s="18">
        <v>22000</v>
      </c>
      <c r="H15" s="20">
        <v>22000</v>
      </c>
      <c r="I15" s="18">
        <v>22000</v>
      </c>
      <c r="J15" s="20">
        <v>22000</v>
      </c>
      <c r="K15" s="18">
        <v>22000</v>
      </c>
      <c r="L15" s="20">
        <v>22000</v>
      </c>
      <c r="M15" s="18">
        <v>22000</v>
      </c>
      <c r="N15" s="20">
        <v>22000</v>
      </c>
      <c r="O15" s="18">
        <v>22000</v>
      </c>
      <c r="P15" s="19">
        <f>SUM(D15:O15)</f>
        <v>264000</v>
      </c>
    </row>
    <row r="16" spans="1:16" ht="15.75">
      <c r="A16" s="15"/>
      <c r="B16" s="29"/>
      <c r="C16" s="17" t="s">
        <v>8</v>
      </c>
      <c r="D16" s="18"/>
      <c r="E16" s="18"/>
      <c r="F16" s="20"/>
      <c r="G16" s="18"/>
      <c r="H16" s="20"/>
      <c r="I16" s="18"/>
      <c r="J16" s="20"/>
      <c r="K16" s="18"/>
      <c r="L16" s="20"/>
      <c r="M16" s="18"/>
      <c r="N16" s="20"/>
      <c r="O16" s="18"/>
      <c r="P16" s="19"/>
    </row>
    <row r="17" spans="1:16" ht="15.75">
      <c r="A17" s="15"/>
      <c r="B17" s="29"/>
      <c r="C17" s="17"/>
      <c r="D17" s="18"/>
      <c r="E17" s="18"/>
      <c r="F17" s="20"/>
      <c r="G17" s="18"/>
      <c r="H17" s="20"/>
      <c r="I17" s="18"/>
      <c r="J17" s="20"/>
      <c r="K17" s="18"/>
      <c r="L17" s="20"/>
      <c r="M17" s="18"/>
      <c r="N17" s="20"/>
      <c r="O17" s="18"/>
      <c r="P17" s="19"/>
    </row>
    <row r="18" spans="1:16" ht="15.75">
      <c r="A18" s="15"/>
      <c r="B18" s="29">
        <v>1.5</v>
      </c>
      <c r="C18" s="17" t="s">
        <v>9</v>
      </c>
      <c r="D18" s="18">
        <v>20000</v>
      </c>
      <c r="E18" s="18">
        <v>20000</v>
      </c>
      <c r="F18" s="20">
        <v>20000</v>
      </c>
      <c r="G18" s="18">
        <v>20000</v>
      </c>
      <c r="H18" s="20">
        <v>20000</v>
      </c>
      <c r="I18" s="18">
        <v>20000</v>
      </c>
      <c r="J18" s="20">
        <v>20000</v>
      </c>
      <c r="K18" s="18">
        <v>20000</v>
      </c>
      <c r="L18" s="20">
        <v>20000</v>
      </c>
      <c r="M18" s="18">
        <v>20000</v>
      </c>
      <c r="N18" s="20">
        <v>20000</v>
      </c>
      <c r="O18" s="18">
        <v>20000</v>
      </c>
      <c r="P18" s="19">
        <f>SUM(D18:O18)</f>
        <v>240000</v>
      </c>
    </row>
    <row r="19" spans="1:16" ht="15.75">
      <c r="A19" s="15"/>
      <c r="B19" s="29"/>
      <c r="C19" s="17" t="s">
        <v>11</v>
      </c>
      <c r="D19" s="18"/>
      <c r="E19" s="18"/>
      <c r="F19" s="20"/>
      <c r="G19" s="18"/>
      <c r="H19" s="20"/>
      <c r="I19" s="18"/>
      <c r="J19" s="20"/>
      <c r="K19" s="18"/>
      <c r="L19" s="20"/>
      <c r="M19" s="18"/>
      <c r="N19" s="20"/>
      <c r="O19" s="18"/>
      <c r="P19" s="19"/>
    </row>
    <row r="20" spans="1:16" ht="15.75">
      <c r="A20" s="15"/>
      <c r="B20" s="29"/>
      <c r="C20" s="17" t="s">
        <v>12</v>
      </c>
      <c r="D20" s="18"/>
      <c r="E20" s="18"/>
      <c r="F20" s="20"/>
      <c r="G20" s="18"/>
      <c r="H20" s="20"/>
      <c r="I20" s="18"/>
      <c r="J20" s="20"/>
      <c r="K20" s="18"/>
      <c r="L20" s="20"/>
      <c r="M20" s="18"/>
      <c r="N20" s="20"/>
      <c r="O20" s="18"/>
      <c r="P20" s="19"/>
    </row>
    <row r="21" spans="1:16" ht="15.75">
      <c r="A21" s="12"/>
      <c r="B21" s="34"/>
      <c r="C21" s="35"/>
      <c r="D21" s="22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4"/>
    </row>
    <row r="22" spans="1:16" ht="15.75">
      <c r="A22" s="31" t="s">
        <v>13</v>
      </c>
      <c r="B22" s="54" t="s">
        <v>14</v>
      </c>
      <c r="C22" s="54"/>
      <c r="D22" s="37"/>
      <c r="E22" s="37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40"/>
    </row>
    <row r="23" spans="1:16" ht="15.75">
      <c r="A23" s="15"/>
      <c r="B23" s="29"/>
      <c r="C23" s="17"/>
      <c r="D23" s="18"/>
      <c r="E23" s="18"/>
      <c r="F23" s="20"/>
      <c r="G23" s="18"/>
      <c r="H23" s="20"/>
      <c r="I23" s="18"/>
      <c r="J23" s="20"/>
      <c r="K23" s="18"/>
      <c r="L23" s="20"/>
      <c r="M23" s="18"/>
      <c r="N23" s="20"/>
      <c r="O23" s="18"/>
      <c r="P23" s="19"/>
    </row>
    <row r="24" spans="1:16" ht="15.75">
      <c r="A24" s="15"/>
      <c r="B24" s="29">
        <v>2.1</v>
      </c>
      <c r="C24" s="17" t="s">
        <v>15</v>
      </c>
      <c r="D24" s="18">
        <v>25000</v>
      </c>
      <c r="E24" s="18">
        <v>25000</v>
      </c>
      <c r="F24" s="20">
        <v>25000</v>
      </c>
      <c r="G24" s="18">
        <v>25000</v>
      </c>
      <c r="H24" s="20">
        <v>25000</v>
      </c>
      <c r="I24" s="18">
        <v>25000</v>
      </c>
      <c r="J24" s="20">
        <v>25000</v>
      </c>
      <c r="K24" s="18">
        <v>25000</v>
      </c>
      <c r="L24" s="20">
        <v>25000</v>
      </c>
      <c r="M24" s="18">
        <v>25000</v>
      </c>
      <c r="N24" s="20">
        <v>25000</v>
      </c>
      <c r="O24" s="18">
        <v>25000</v>
      </c>
      <c r="P24" s="19">
        <f>SUM(D24:O24)</f>
        <v>300000</v>
      </c>
    </row>
    <row r="25" spans="1:16" ht="15.75">
      <c r="A25" s="15"/>
      <c r="B25" s="29"/>
      <c r="C25" s="17" t="s">
        <v>16</v>
      </c>
      <c r="D25" s="18"/>
      <c r="E25" s="18"/>
      <c r="F25" s="20"/>
      <c r="G25" s="18"/>
      <c r="H25" s="20"/>
      <c r="I25" s="18"/>
      <c r="J25" s="20"/>
      <c r="K25" s="18"/>
      <c r="L25" s="20"/>
      <c r="M25" s="18"/>
      <c r="N25" s="20"/>
      <c r="O25" s="18"/>
      <c r="P25" s="19"/>
    </row>
    <row r="26" spans="1:16" ht="15.75">
      <c r="A26" s="15"/>
      <c r="B26" s="29"/>
      <c r="C26" s="17"/>
      <c r="D26" s="18"/>
      <c r="E26" s="18"/>
      <c r="F26" s="20"/>
      <c r="G26" s="18"/>
      <c r="H26" s="20"/>
      <c r="I26" s="18"/>
      <c r="J26" s="20"/>
      <c r="K26" s="18"/>
      <c r="L26" s="20"/>
      <c r="M26" s="18"/>
      <c r="N26" s="20"/>
      <c r="O26" s="18"/>
      <c r="P26" s="19"/>
    </row>
    <row r="27" spans="1:16" ht="15.75">
      <c r="A27" s="15"/>
      <c r="B27" s="29">
        <v>2.2</v>
      </c>
      <c r="C27" s="17" t="s">
        <v>7</v>
      </c>
      <c r="D27" s="18">
        <v>1000</v>
      </c>
      <c r="E27" s="18">
        <v>1000</v>
      </c>
      <c r="F27" s="20">
        <v>1000</v>
      </c>
      <c r="G27" s="18">
        <v>1000</v>
      </c>
      <c r="H27" s="20">
        <v>1000</v>
      </c>
      <c r="I27" s="18">
        <v>1000</v>
      </c>
      <c r="J27" s="20">
        <v>1000</v>
      </c>
      <c r="K27" s="18">
        <v>1000</v>
      </c>
      <c r="L27" s="20">
        <v>1000</v>
      </c>
      <c r="M27" s="18">
        <v>1000</v>
      </c>
      <c r="N27" s="20">
        <v>1000</v>
      </c>
      <c r="O27" s="18">
        <v>1000</v>
      </c>
      <c r="P27" s="19">
        <f>SUM(D27:O27)</f>
        <v>12000</v>
      </c>
    </row>
    <row r="28" spans="1:16" ht="15.75">
      <c r="A28" s="15"/>
      <c r="B28" s="29"/>
      <c r="C28" s="17"/>
      <c r="D28" s="18"/>
      <c r="E28" s="18"/>
      <c r="F28" s="20"/>
      <c r="G28" s="18"/>
      <c r="H28" s="20"/>
      <c r="I28" s="18"/>
      <c r="J28" s="20"/>
      <c r="K28" s="18"/>
      <c r="L28" s="20"/>
      <c r="M28" s="18"/>
      <c r="N28" s="20"/>
      <c r="O28" s="18"/>
      <c r="P28" s="19"/>
    </row>
    <row r="29" spans="1:16" ht="15.75">
      <c r="A29" s="15"/>
      <c r="B29" s="29">
        <v>2.3</v>
      </c>
      <c r="C29" s="17" t="s">
        <v>10</v>
      </c>
      <c r="D29" s="18">
        <v>14000</v>
      </c>
      <c r="E29" s="18">
        <v>14000</v>
      </c>
      <c r="F29" s="20">
        <v>14000</v>
      </c>
      <c r="G29" s="18">
        <v>14000</v>
      </c>
      <c r="H29" s="20">
        <v>14000</v>
      </c>
      <c r="I29" s="18">
        <v>14000</v>
      </c>
      <c r="J29" s="20">
        <v>14000</v>
      </c>
      <c r="K29" s="18">
        <v>14000</v>
      </c>
      <c r="L29" s="20">
        <v>14000</v>
      </c>
      <c r="M29" s="18">
        <v>14000</v>
      </c>
      <c r="N29" s="20">
        <v>14000</v>
      </c>
      <c r="O29" s="18">
        <v>14000</v>
      </c>
      <c r="P29" s="19">
        <f>SUM(D29:O29)</f>
        <v>168000</v>
      </c>
    </row>
    <row r="30" spans="1:16" ht="15.75">
      <c r="A30" s="15"/>
      <c r="B30" s="29"/>
      <c r="C30" s="17" t="s">
        <v>8</v>
      </c>
      <c r="D30" s="18"/>
      <c r="E30" s="18"/>
      <c r="F30" s="20"/>
      <c r="G30" s="18"/>
      <c r="H30" s="20"/>
      <c r="I30" s="18"/>
      <c r="J30" s="20"/>
      <c r="K30" s="18"/>
      <c r="L30" s="20"/>
      <c r="M30" s="18"/>
      <c r="N30" s="20"/>
      <c r="O30" s="18"/>
      <c r="P30" s="19"/>
    </row>
    <row r="31" spans="1:16" ht="15.75">
      <c r="A31" s="15"/>
      <c r="B31" s="29"/>
      <c r="C31" s="17"/>
      <c r="D31" s="18"/>
      <c r="E31" s="18"/>
      <c r="F31" s="20"/>
      <c r="G31" s="18"/>
      <c r="H31" s="20"/>
      <c r="I31" s="18"/>
      <c r="J31" s="20"/>
      <c r="K31" s="18"/>
      <c r="L31" s="20"/>
      <c r="M31" s="18"/>
      <c r="N31" s="20"/>
      <c r="O31" s="18"/>
      <c r="P31" s="19"/>
    </row>
    <row r="32" spans="1:16" ht="15.75">
      <c r="A32" s="15"/>
      <c r="B32" s="29">
        <v>2.4</v>
      </c>
      <c r="C32" s="17" t="s">
        <v>9</v>
      </c>
      <c r="D32" s="18">
        <v>3000</v>
      </c>
      <c r="E32" s="18">
        <v>3000</v>
      </c>
      <c r="F32" s="20">
        <v>3000</v>
      </c>
      <c r="G32" s="18">
        <v>3000</v>
      </c>
      <c r="H32" s="20">
        <v>3000</v>
      </c>
      <c r="I32" s="18">
        <v>3000</v>
      </c>
      <c r="J32" s="20">
        <v>3000</v>
      </c>
      <c r="K32" s="18">
        <v>3000</v>
      </c>
      <c r="L32" s="20">
        <v>3000</v>
      </c>
      <c r="M32" s="18">
        <v>3000</v>
      </c>
      <c r="N32" s="20">
        <v>3000</v>
      </c>
      <c r="O32" s="18">
        <v>3000</v>
      </c>
      <c r="P32" s="19">
        <f>SUM(D32:O32)</f>
        <v>36000</v>
      </c>
    </row>
    <row r="33" spans="1:16" ht="15.75">
      <c r="A33" s="12"/>
      <c r="B33" s="34"/>
      <c r="C33" s="35" t="s">
        <v>18</v>
      </c>
      <c r="D33" s="22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4"/>
    </row>
    <row r="34" spans="1:16" ht="15.75">
      <c r="A34" s="7"/>
      <c r="B34" s="28"/>
      <c r="C34" s="8" t="s">
        <v>17</v>
      </c>
      <c r="D34" s="37"/>
      <c r="E34" s="37"/>
      <c r="F34" s="38"/>
      <c r="G34" s="37"/>
      <c r="H34" s="38"/>
      <c r="I34" s="37"/>
      <c r="J34" s="38"/>
      <c r="K34" s="37"/>
      <c r="L34" s="38"/>
      <c r="M34" s="37"/>
      <c r="N34" s="38"/>
      <c r="O34" s="37"/>
      <c r="P34" s="40"/>
    </row>
    <row r="35" spans="1:16" ht="15.75">
      <c r="A35" s="42" t="s">
        <v>19</v>
      </c>
      <c r="B35" s="51" t="s">
        <v>20</v>
      </c>
      <c r="C35" s="51"/>
      <c r="D35" s="18"/>
      <c r="E35" s="18"/>
      <c r="F35" s="20"/>
      <c r="G35" s="18"/>
      <c r="H35" s="20"/>
      <c r="I35" s="18"/>
      <c r="J35" s="20"/>
      <c r="K35" s="18"/>
      <c r="L35" s="20"/>
      <c r="M35" s="18"/>
      <c r="N35" s="20"/>
      <c r="O35" s="18"/>
      <c r="P35" s="19"/>
    </row>
    <row r="36" spans="1:16" ht="15.75">
      <c r="A36" s="15"/>
      <c r="B36" s="16"/>
      <c r="C36" s="17"/>
      <c r="D36" s="18"/>
      <c r="E36" s="18"/>
      <c r="F36" s="20"/>
      <c r="G36" s="18"/>
      <c r="H36" s="20"/>
      <c r="I36" s="18"/>
      <c r="J36" s="20"/>
      <c r="K36" s="18"/>
      <c r="L36" s="20"/>
      <c r="M36" s="18"/>
      <c r="N36" s="20"/>
      <c r="O36" s="18"/>
      <c r="P36" s="19"/>
    </row>
    <row r="37" spans="1:16" ht="15.75">
      <c r="A37" s="15"/>
      <c r="B37" s="29">
        <v>3.1</v>
      </c>
      <c r="C37" s="17" t="s">
        <v>21</v>
      </c>
      <c r="D37" s="18">
        <v>9000</v>
      </c>
      <c r="E37" s="18">
        <v>9000</v>
      </c>
      <c r="F37" s="20">
        <v>9000</v>
      </c>
      <c r="G37" s="18">
        <v>9000</v>
      </c>
      <c r="H37" s="20">
        <v>9000</v>
      </c>
      <c r="I37" s="18">
        <v>9000</v>
      </c>
      <c r="J37" s="20">
        <v>9000</v>
      </c>
      <c r="K37" s="18">
        <v>9000</v>
      </c>
      <c r="L37" s="20">
        <v>9000</v>
      </c>
      <c r="M37" s="18">
        <v>9000</v>
      </c>
      <c r="N37" s="20">
        <v>9000</v>
      </c>
      <c r="O37" s="18">
        <v>9000</v>
      </c>
      <c r="P37" s="19">
        <f>SUM(D37:O37)</f>
        <v>108000</v>
      </c>
    </row>
    <row r="38" spans="1:16" ht="15.75">
      <c r="A38" s="15"/>
      <c r="B38" s="29"/>
      <c r="C38" s="17" t="s">
        <v>49</v>
      </c>
      <c r="D38" s="18"/>
      <c r="E38" s="18"/>
      <c r="F38" s="20"/>
      <c r="G38" s="18"/>
      <c r="H38" s="20"/>
      <c r="I38" s="18"/>
      <c r="J38" s="20"/>
      <c r="K38" s="18"/>
      <c r="L38" s="20"/>
      <c r="M38" s="18"/>
      <c r="N38" s="20"/>
      <c r="O38" s="18"/>
      <c r="P38" s="19"/>
    </row>
    <row r="39" spans="1:16" ht="15.75">
      <c r="A39" s="15"/>
      <c r="B39" s="29"/>
      <c r="C39" s="17" t="s">
        <v>50</v>
      </c>
      <c r="D39" s="18"/>
      <c r="E39" s="18"/>
      <c r="F39" s="20"/>
      <c r="G39" s="18"/>
      <c r="H39" s="20"/>
      <c r="I39" s="18"/>
      <c r="J39" s="20"/>
      <c r="K39" s="18"/>
      <c r="L39" s="20"/>
      <c r="M39" s="18"/>
      <c r="N39" s="20"/>
      <c r="O39" s="18"/>
      <c r="P39" s="19"/>
    </row>
    <row r="40" spans="1:16" ht="15.75">
      <c r="A40" s="12"/>
      <c r="B40" s="34"/>
      <c r="C40" s="35"/>
      <c r="D40" s="22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4"/>
    </row>
    <row r="41" spans="1:16" ht="15.75">
      <c r="A41" s="42" t="s">
        <v>22</v>
      </c>
      <c r="B41" s="51" t="s">
        <v>23</v>
      </c>
      <c r="C41" s="51"/>
      <c r="D41" s="18"/>
      <c r="E41" s="18"/>
      <c r="F41" s="45"/>
      <c r="G41" s="18"/>
      <c r="H41" s="45"/>
      <c r="I41" s="18"/>
      <c r="J41" s="45"/>
      <c r="K41" s="18"/>
      <c r="L41" s="45"/>
      <c r="M41" s="18"/>
      <c r="N41" s="45"/>
      <c r="O41" s="18"/>
      <c r="P41" s="19"/>
    </row>
    <row r="42" spans="1:16" ht="15.75">
      <c r="A42" s="15"/>
      <c r="B42" s="29"/>
      <c r="C42" s="17"/>
      <c r="D42" s="18"/>
      <c r="E42" s="18"/>
      <c r="F42" s="45"/>
      <c r="G42" s="18"/>
      <c r="H42" s="45"/>
      <c r="I42" s="18"/>
      <c r="J42" s="45"/>
      <c r="K42" s="18"/>
      <c r="L42" s="45"/>
      <c r="M42" s="18"/>
      <c r="N42" s="45"/>
      <c r="O42" s="18"/>
      <c r="P42" s="19"/>
    </row>
    <row r="43" spans="1:16" ht="15.75">
      <c r="A43" s="15"/>
      <c r="B43" s="29">
        <v>4.1</v>
      </c>
      <c r="C43" s="17" t="s">
        <v>24</v>
      </c>
      <c r="D43" s="18">
        <v>15000</v>
      </c>
      <c r="E43" s="18">
        <v>15000</v>
      </c>
      <c r="F43" s="45">
        <v>15000</v>
      </c>
      <c r="G43" s="18">
        <v>15000</v>
      </c>
      <c r="H43" s="45">
        <v>15000</v>
      </c>
      <c r="I43" s="18">
        <v>15000</v>
      </c>
      <c r="J43" s="45">
        <v>15000</v>
      </c>
      <c r="K43" s="18">
        <v>15000</v>
      </c>
      <c r="L43" s="45">
        <v>15000</v>
      </c>
      <c r="M43" s="18">
        <v>15000</v>
      </c>
      <c r="N43" s="45">
        <v>15000</v>
      </c>
      <c r="O43" s="18">
        <v>15000</v>
      </c>
      <c r="P43" s="19">
        <f>SUM(D43:O43)</f>
        <v>180000</v>
      </c>
    </row>
    <row r="44" spans="1:16" ht="15.75">
      <c r="A44" s="15"/>
      <c r="B44" s="29"/>
      <c r="C44" s="17"/>
      <c r="D44" s="18"/>
      <c r="E44" s="18"/>
      <c r="F44" s="45"/>
      <c r="G44" s="18"/>
      <c r="H44" s="45"/>
      <c r="I44" s="18"/>
      <c r="J44" s="45"/>
      <c r="K44" s="18"/>
      <c r="L44" s="45"/>
      <c r="M44" s="18"/>
      <c r="N44" s="45"/>
      <c r="O44" s="18"/>
      <c r="P44" s="19"/>
    </row>
    <row r="45" spans="1:16" ht="15.75">
      <c r="A45" s="15"/>
      <c r="B45" s="29">
        <v>4.2</v>
      </c>
      <c r="C45" s="17" t="s">
        <v>25</v>
      </c>
      <c r="D45" s="18">
        <v>2600</v>
      </c>
      <c r="E45" s="18">
        <v>2600</v>
      </c>
      <c r="F45" s="45">
        <v>2600</v>
      </c>
      <c r="G45" s="18">
        <v>2600</v>
      </c>
      <c r="H45" s="45">
        <v>2600</v>
      </c>
      <c r="I45" s="18">
        <v>2600</v>
      </c>
      <c r="J45" s="45">
        <v>2600</v>
      </c>
      <c r="K45" s="18">
        <v>2600</v>
      </c>
      <c r="L45" s="45">
        <v>2600</v>
      </c>
      <c r="M45" s="18">
        <v>2600</v>
      </c>
      <c r="N45" s="45">
        <v>2600</v>
      </c>
      <c r="O45" s="18">
        <v>2600</v>
      </c>
      <c r="P45" s="19">
        <f>SUM(D45:O45)</f>
        <v>31200</v>
      </c>
    </row>
    <row r="46" spans="1:16" ht="15.75">
      <c r="A46" s="15"/>
      <c r="B46" s="29"/>
      <c r="C46" s="17"/>
      <c r="D46" s="18"/>
      <c r="E46" s="18"/>
      <c r="F46" s="45"/>
      <c r="G46" s="18"/>
      <c r="H46" s="45"/>
      <c r="I46" s="18"/>
      <c r="J46" s="45"/>
      <c r="K46" s="18"/>
      <c r="L46" s="45"/>
      <c r="M46" s="18"/>
      <c r="N46" s="45"/>
      <c r="O46" s="18"/>
      <c r="P46" s="19"/>
    </row>
    <row r="47" spans="1:16" ht="15.75">
      <c r="A47" s="15"/>
      <c r="B47" s="29">
        <v>4.3</v>
      </c>
      <c r="C47" s="17" t="s">
        <v>26</v>
      </c>
      <c r="D47" s="18">
        <v>3000</v>
      </c>
      <c r="E47" s="18">
        <v>3000</v>
      </c>
      <c r="F47" s="45">
        <v>3000</v>
      </c>
      <c r="G47" s="18">
        <v>3000</v>
      </c>
      <c r="H47" s="45">
        <v>3000</v>
      </c>
      <c r="I47" s="18">
        <v>3000</v>
      </c>
      <c r="J47" s="45">
        <v>3000</v>
      </c>
      <c r="K47" s="18">
        <v>3000</v>
      </c>
      <c r="L47" s="45">
        <v>3000</v>
      </c>
      <c r="M47" s="18">
        <v>3000</v>
      </c>
      <c r="N47" s="18">
        <v>3000</v>
      </c>
      <c r="O47" s="18">
        <v>3000</v>
      </c>
      <c r="P47" s="46">
        <f>SUM(D47:O47)</f>
        <v>36000</v>
      </c>
    </row>
    <row r="48" spans="1:16" ht="15.75">
      <c r="A48" s="15"/>
      <c r="B48" s="29"/>
      <c r="C48" s="17"/>
      <c r="D48" s="18"/>
      <c r="E48" s="18"/>
      <c r="F48" s="45"/>
      <c r="G48" s="18"/>
      <c r="H48" s="45"/>
      <c r="I48" s="18"/>
      <c r="J48" s="45"/>
      <c r="K48" s="18"/>
      <c r="L48" s="45"/>
      <c r="M48" s="18"/>
      <c r="N48" s="45"/>
      <c r="O48" s="18"/>
      <c r="P48" s="19"/>
    </row>
    <row r="49" spans="1:16" s="3" customFormat="1" ht="22.5" customHeight="1">
      <c r="A49" s="47"/>
      <c r="B49" s="48"/>
      <c r="C49" s="49"/>
      <c r="D49" s="50">
        <f>SUM(D7:D47)</f>
        <v>198057.5</v>
      </c>
      <c r="E49" s="50">
        <f aca="true" t="shared" si="0" ref="E49:P49">SUM(E7:E47)</f>
        <v>198515</v>
      </c>
      <c r="F49" s="50">
        <f t="shared" si="0"/>
        <v>198515</v>
      </c>
      <c r="G49" s="50">
        <f t="shared" si="0"/>
        <v>198515</v>
      </c>
      <c r="H49" s="50">
        <f t="shared" si="0"/>
        <v>202175.5</v>
      </c>
      <c r="I49" s="50">
        <f t="shared" si="0"/>
        <v>202175.5</v>
      </c>
      <c r="J49" s="50">
        <f t="shared" si="0"/>
        <v>202175.5</v>
      </c>
      <c r="K49" s="50">
        <f t="shared" si="0"/>
        <v>202175.5</v>
      </c>
      <c r="L49" s="50">
        <f t="shared" si="0"/>
        <v>202175.5</v>
      </c>
      <c r="M49" s="50">
        <f t="shared" si="0"/>
        <v>190682.25</v>
      </c>
      <c r="N49" s="50">
        <f t="shared" si="0"/>
        <v>190182.25</v>
      </c>
      <c r="O49" s="50">
        <f t="shared" si="0"/>
        <v>196664.5</v>
      </c>
      <c r="P49" s="50">
        <f t="shared" si="0"/>
        <v>2382009</v>
      </c>
    </row>
    <row r="50" spans="1:16" ht="15.75">
      <c r="A50" s="5"/>
      <c r="B50" s="2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</row>
    <row r="51" spans="1:16" ht="15.75">
      <c r="A51" s="5"/>
      <c r="B51" s="2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6"/>
    </row>
    <row r="52" spans="1:16" ht="15.75">
      <c r="A52" s="5"/>
      <c r="B52" s="27"/>
      <c r="C52" s="4"/>
      <c r="D52" s="2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6"/>
    </row>
    <row r="53" spans="1:16" ht="15.75">
      <c r="A53" s="5"/>
      <c r="B53" s="2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"/>
    </row>
    <row r="54" spans="1:16" ht="15.75">
      <c r="A54" s="5"/>
      <c r="B54" s="2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6"/>
    </row>
    <row r="55" spans="1:16" ht="15.75">
      <c r="A55" s="5"/>
      <c r="B55" s="2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"/>
    </row>
    <row r="56" spans="1:16" ht="15.75">
      <c r="A56" s="5"/>
      <c r="B56" s="2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6"/>
    </row>
    <row r="57" spans="1:16" ht="15.75">
      <c r="A57" s="5"/>
      <c r="B57" s="2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6"/>
    </row>
    <row r="58" spans="1:16" ht="15.75">
      <c r="A58" s="5"/>
      <c r="B58" s="2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6"/>
    </row>
    <row r="59" spans="1:16" ht="15.75">
      <c r="A59" s="5"/>
      <c r="B59" s="2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6"/>
    </row>
    <row r="60" spans="1:16" ht="15.75">
      <c r="A60" s="5"/>
      <c r="B60" s="2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6"/>
    </row>
    <row r="61" spans="1:16" ht="15.75">
      <c r="A61" s="5"/>
      <c r="B61" s="2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6"/>
    </row>
    <row r="62" spans="1:16" ht="15.75">
      <c r="A62" s="5"/>
      <c r="B62" s="2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6"/>
    </row>
    <row r="63" spans="1:16" ht="15.75">
      <c r="A63" s="5"/>
      <c r="B63" s="2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6"/>
    </row>
    <row r="64" spans="1:16" ht="15.75">
      <c r="A64" s="5"/>
      <c r="B64" s="2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6"/>
    </row>
    <row r="65" spans="1:16" ht="15.75">
      <c r="A65" s="5"/>
      <c r="B65" s="2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6"/>
    </row>
    <row r="66" spans="1:16" ht="15.75">
      <c r="A66" s="5"/>
      <c r="B66" s="2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6"/>
    </row>
    <row r="67" spans="1:16" ht="15.75">
      <c r="A67" s="5"/>
      <c r="B67" s="2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6"/>
    </row>
    <row r="68" spans="1:16" ht="15.75">
      <c r="A68" s="5"/>
      <c r="B68" s="2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6"/>
    </row>
    <row r="69" spans="1:16" ht="15.75">
      <c r="A69" s="5"/>
      <c r="B69" s="2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6"/>
    </row>
    <row r="70" spans="1:16" ht="15.75">
      <c r="A70" s="5"/>
      <c r="B70" s="2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6"/>
    </row>
    <row r="71" spans="1:16" ht="15.75">
      <c r="A71" s="5"/>
      <c r="B71" s="2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6"/>
    </row>
    <row r="72" spans="1:16" ht="15.75">
      <c r="A72" s="5"/>
      <c r="B72" s="2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6"/>
    </row>
    <row r="73" spans="1:16" ht="15.75">
      <c r="A73" s="5"/>
      <c r="B73" s="2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6"/>
    </row>
    <row r="74" spans="1:16" ht="15.75">
      <c r="A74" s="5"/>
      <c r="B74" s="2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6"/>
    </row>
    <row r="75" spans="1:16" ht="15.75">
      <c r="A75" s="5"/>
      <c r="B75" s="2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6"/>
    </row>
    <row r="76" spans="1:16" ht="15.75">
      <c r="A76" s="5"/>
      <c r="B76" s="2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6"/>
    </row>
    <row r="77" spans="1:16" ht="15.75">
      <c r="A77" s="5"/>
      <c r="B77" s="2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"/>
    </row>
    <row r="78" spans="1:16" ht="15.75">
      <c r="A78" s="5"/>
      <c r="B78" s="2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6"/>
    </row>
    <row r="79" spans="1:16" ht="15.75">
      <c r="A79" s="5"/>
      <c r="B79" s="2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6"/>
    </row>
    <row r="80" spans="1:16" ht="15.75">
      <c r="A80" s="5"/>
      <c r="B80" s="2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6"/>
    </row>
    <row r="81" spans="1:16" ht="15.75">
      <c r="A81" s="5"/>
      <c r="B81" s="2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6"/>
    </row>
    <row r="82" spans="1:16" ht="15.75">
      <c r="A82" s="5"/>
      <c r="B82" s="2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6"/>
    </row>
    <row r="83" spans="1:16" ht="15.75">
      <c r="A83" s="5"/>
      <c r="B83" s="2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6"/>
    </row>
    <row r="84" spans="1:16" ht="15.75">
      <c r="A84" s="5"/>
      <c r="B84" s="2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6"/>
    </row>
    <row r="85" spans="1:16" ht="15.75">
      <c r="A85" s="5"/>
      <c r="B85" s="2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6"/>
    </row>
    <row r="86" spans="1:16" ht="15.75">
      <c r="A86" s="5"/>
      <c r="B86" s="2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6"/>
    </row>
    <row r="87" spans="1:16" ht="15.75">
      <c r="A87" s="5"/>
      <c r="B87" s="2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6"/>
    </row>
    <row r="88" spans="1:16" ht="15.75">
      <c r="A88" s="5"/>
      <c r="B88" s="2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6"/>
    </row>
    <row r="89" spans="1:16" ht="15.75">
      <c r="A89" s="5"/>
      <c r="B89" s="2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6"/>
    </row>
    <row r="90" spans="1:16" ht="15.75">
      <c r="A90" s="5"/>
      <c r="B90" s="27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6"/>
    </row>
    <row r="91" spans="1:16" ht="15.75">
      <c r="A91" s="5"/>
      <c r="B91" s="27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6"/>
    </row>
    <row r="92" spans="1:16" ht="15.75">
      <c r="A92" s="5"/>
      <c r="B92" s="27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6"/>
    </row>
    <row r="93" spans="1:16" ht="15.75">
      <c r="A93" s="5"/>
      <c r="B93" s="2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6"/>
    </row>
    <row r="94" spans="1:16" ht="15.75">
      <c r="A94" s="5"/>
      <c r="B94" s="27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6"/>
    </row>
    <row r="95" spans="1:16" ht="15.75">
      <c r="A95" s="5"/>
      <c r="B95" s="27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6"/>
    </row>
    <row r="96" spans="1:16" ht="15.75">
      <c r="A96" s="5"/>
      <c r="B96" s="27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6"/>
    </row>
    <row r="97" spans="1:16" ht="15.75">
      <c r="A97" s="5"/>
      <c r="B97" s="2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6"/>
    </row>
    <row r="98" spans="1:16" ht="15.75">
      <c r="A98" s="5"/>
      <c r="B98" s="27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6"/>
    </row>
    <row r="99" spans="1:16" ht="15.75">
      <c r="A99" s="5"/>
      <c r="B99" s="27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6"/>
    </row>
    <row r="100" spans="1:16" ht="15.75">
      <c r="A100" s="5"/>
      <c r="B100" s="27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6"/>
    </row>
    <row r="101" spans="1:16" ht="15.75">
      <c r="A101" s="5"/>
      <c r="B101" s="27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6"/>
    </row>
    <row r="102" spans="1:16" ht="15.75">
      <c r="A102" s="5"/>
      <c r="B102" s="27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6"/>
    </row>
    <row r="103" spans="1:16" ht="15.75">
      <c r="A103" s="5"/>
      <c r="B103" s="27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6"/>
    </row>
    <row r="104" spans="1:16" ht="15.75">
      <c r="A104" s="5"/>
      <c r="B104" s="27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6"/>
    </row>
    <row r="105" spans="1:16" ht="15.75">
      <c r="A105" s="5"/>
      <c r="B105" s="27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6"/>
    </row>
    <row r="106" spans="1:16" ht="15.75">
      <c r="A106" s="5"/>
      <c r="B106" s="27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6"/>
    </row>
    <row r="107" spans="1:16" ht="15.75">
      <c r="A107" s="5"/>
      <c r="B107" s="2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6"/>
    </row>
    <row r="108" spans="1:16" ht="15.75">
      <c r="A108" s="5"/>
      <c r="B108" s="2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"/>
    </row>
    <row r="109" spans="1:16" ht="15.75">
      <c r="A109" s="5"/>
      <c r="B109" s="27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6"/>
    </row>
    <row r="110" spans="1:16" ht="15.75">
      <c r="A110" s="5"/>
      <c r="B110" s="2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6"/>
    </row>
    <row r="111" spans="1:16" ht="15.75">
      <c r="A111" s="5"/>
      <c r="B111" s="27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6"/>
    </row>
    <row r="112" spans="1:16" ht="15.75">
      <c r="A112" s="5"/>
      <c r="B112" s="27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6"/>
    </row>
    <row r="113" spans="1:16" ht="15.75">
      <c r="A113" s="5"/>
      <c r="B113" s="27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6"/>
    </row>
    <row r="114" spans="1:16" ht="15.75">
      <c r="A114" s="5"/>
      <c r="B114" s="2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6"/>
    </row>
    <row r="115" spans="1:16" ht="15.75">
      <c r="A115" s="5"/>
      <c r="B115" s="27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6"/>
    </row>
    <row r="116" spans="1:16" ht="15.75">
      <c r="A116" s="5"/>
      <c r="B116" s="27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6"/>
    </row>
    <row r="117" spans="1:16" ht="15.75">
      <c r="A117" s="5"/>
      <c r="B117" s="27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6"/>
    </row>
    <row r="118" spans="1:16" ht="15.75">
      <c r="A118" s="5"/>
      <c r="B118" s="27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6"/>
    </row>
    <row r="119" spans="1:16" ht="15.75">
      <c r="A119" s="5"/>
      <c r="B119" s="27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6"/>
    </row>
    <row r="120" spans="1:16" ht="15.75">
      <c r="A120" s="5"/>
      <c r="B120" s="27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6"/>
    </row>
    <row r="121" spans="1:16" ht="15.75">
      <c r="A121" s="5"/>
      <c r="B121" s="2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6"/>
    </row>
  </sheetData>
  <mergeCells count="6">
    <mergeCell ref="B35:C35"/>
    <mergeCell ref="B41:C41"/>
    <mergeCell ref="B2:P2"/>
    <mergeCell ref="A1:P1"/>
    <mergeCell ref="B5:C5"/>
    <mergeCell ref="B22:C2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="50" zoomScaleNormal="50" workbookViewId="0" topLeftCell="A13">
      <selection activeCell="A3" sqref="A3"/>
    </sheetView>
  </sheetViews>
  <sheetFormatPr defaultColWidth="9.140625" defaultRowHeight="12.75"/>
  <cols>
    <col min="1" max="1" width="4.7109375" style="2" customWidth="1"/>
    <col min="2" max="2" width="3.7109375" style="30" customWidth="1"/>
    <col min="3" max="3" width="37.7109375" style="1" customWidth="1"/>
    <col min="4" max="4" width="10.57421875" style="1" customWidth="1"/>
    <col min="5" max="8" width="10.140625" style="1" customWidth="1"/>
    <col min="9" max="9" width="10.28125" style="1" customWidth="1"/>
    <col min="10" max="12" width="10.140625" style="1" customWidth="1"/>
    <col min="13" max="13" width="10.7109375" style="1" customWidth="1"/>
    <col min="14" max="15" width="10.8515625" style="1" customWidth="1"/>
    <col min="16" max="16" width="13.7109375" style="3" customWidth="1"/>
    <col min="17" max="16384" width="9.140625" style="1" customWidth="1"/>
  </cols>
  <sheetData>
    <row r="1" spans="1:19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"/>
      <c r="R1" s="4"/>
      <c r="S1" s="4"/>
    </row>
    <row r="2" spans="1:19" ht="15.75">
      <c r="A2" s="5"/>
      <c r="B2" s="52" t="s">
        <v>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"/>
      <c r="R2" s="4"/>
      <c r="S2" s="4"/>
    </row>
    <row r="3" spans="1:19" ht="15.75">
      <c r="A3" s="7"/>
      <c r="B3" s="28"/>
      <c r="C3" s="8"/>
      <c r="D3" s="10" t="s">
        <v>27</v>
      </c>
      <c r="E3" s="11" t="s">
        <v>28</v>
      </c>
      <c r="F3" s="10" t="s">
        <v>29</v>
      </c>
      <c r="G3" s="11" t="s">
        <v>30</v>
      </c>
      <c r="H3" s="10" t="s">
        <v>31</v>
      </c>
      <c r="I3" s="11" t="s">
        <v>32</v>
      </c>
      <c r="J3" s="10" t="s">
        <v>33</v>
      </c>
      <c r="K3" s="11" t="s">
        <v>34</v>
      </c>
      <c r="L3" s="10" t="s">
        <v>35</v>
      </c>
      <c r="M3" s="11" t="s">
        <v>36</v>
      </c>
      <c r="N3" s="10" t="s">
        <v>37</v>
      </c>
      <c r="O3" s="11" t="s">
        <v>38</v>
      </c>
      <c r="P3" s="11" t="s">
        <v>39</v>
      </c>
      <c r="Q3" s="4"/>
      <c r="R3" s="4"/>
      <c r="S3" s="4"/>
    </row>
    <row r="4" spans="1:19" s="2" customFormat="1" ht="15.75">
      <c r="A4" s="12"/>
      <c r="B4" s="13"/>
      <c r="C4" s="13"/>
      <c r="D4" s="13" t="s">
        <v>40</v>
      </c>
      <c r="E4" s="14" t="s">
        <v>40</v>
      </c>
      <c r="F4" s="13" t="s">
        <v>40</v>
      </c>
      <c r="G4" s="14" t="s">
        <v>40</v>
      </c>
      <c r="H4" s="13" t="s">
        <v>40</v>
      </c>
      <c r="I4" s="14" t="s">
        <v>40</v>
      </c>
      <c r="J4" s="13" t="s">
        <v>40</v>
      </c>
      <c r="K4" s="14" t="s">
        <v>40</v>
      </c>
      <c r="L4" s="13" t="s">
        <v>40</v>
      </c>
      <c r="M4" s="14" t="s">
        <v>40</v>
      </c>
      <c r="N4" s="13" t="s">
        <v>40</v>
      </c>
      <c r="O4" s="14" t="s">
        <v>40</v>
      </c>
      <c r="P4" s="14" t="s">
        <v>40</v>
      </c>
      <c r="Q4" s="5"/>
      <c r="R4" s="5"/>
      <c r="S4" s="5"/>
    </row>
    <row r="5" spans="1:19" ht="15.75">
      <c r="A5" s="31" t="s">
        <v>1</v>
      </c>
      <c r="B5" s="54" t="s">
        <v>2</v>
      </c>
      <c r="C5" s="56"/>
      <c r="D5" s="32"/>
      <c r="E5" s="8"/>
      <c r="F5" s="32"/>
      <c r="G5" s="8"/>
      <c r="H5" s="32"/>
      <c r="I5" s="8"/>
      <c r="J5" s="32"/>
      <c r="K5" s="8"/>
      <c r="L5" s="32"/>
      <c r="M5" s="8"/>
      <c r="N5" s="32"/>
      <c r="O5" s="9"/>
      <c r="P5" s="33"/>
      <c r="Q5" s="4"/>
      <c r="R5" s="4"/>
      <c r="S5" s="4"/>
    </row>
    <row r="6" spans="1:19" ht="15.75">
      <c r="A6" s="15"/>
      <c r="B6" s="29">
        <v>1.1</v>
      </c>
      <c r="C6" s="17" t="s">
        <v>3</v>
      </c>
      <c r="D6" s="18">
        <v>104060</v>
      </c>
      <c r="E6" s="20">
        <v>104060</v>
      </c>
      <c r="F6" s="18">
        <v>104060</v>
      </c>
      <c r="G6" s="20">
        <v>104060</v>
      </c>
      <c r="H6" s="18">
        <v>104060</v>
      </c>
      <c r="I6" s="20">
        <v>104060</v>
      </c>
      <c r="J6" s="18">
        <v>104060</v>
      </c>
      <c r="K6" s="20">
        <v>104060</v>
      </c>
      <c r="L6" s="18">
        <v>104060</v>
      </c>
      <c r="M6" s="20">
        <v>104060</v>
      </c>
      <c r="N6" s="18">
        <v>104060</v>
      </c>
      <c r="O6" s="20">
        <v>104060</v>
      </c>
      <c r="P6" s="19">
        <f>SUM(D6:O6)</f>
        <v>1248720</v>
      </c>
      <c r="Q6" s="4"/>
      <c r="R6" s="4"/>
      <c r="S6" s="4"/>
    </row>
    <row r="7" spans="1:19" ht="15.75">
      <c r="A7" s="15"/>
      <c r="B7" s="29"/>
      <c r="C7" s="17" t="s">
        <v>42</v>
      </c>
      <c r="D7" s="18"/>
      <c r="E7" s="20"/>
      <c r="F7" s="18"/>
      <c r="G7" s="20"/>
      <c r="H7" s="18"/>
      <c r="I7" s="20"/>
      <c r="J7" s="18"/>
      <c r="K7" s="20"/>
      <c r="L7" s="18"/>
      <c r="M7" s="20"/>
      <c r="N7" s="18"/>
      <c r="O7" s="21"/>
      <c r="P7" s="19"/>
      <c r="Q7" s="4"/>
      <c r="R7" s="4"/>
      <c r="S7" s="4"/>
    </row>
    <row r="8" spans="1:19" ht="9.75" customHeight="1">
      <c r="A8" s="15"/>
      <c r="B8" s="29"/>
      <c r="C8" s="17"/>
      <c r="D8" s="18"/>
      <c r="E8" s="20"/>
      <c r="F8" s="18"/>
      <c r="G8" s="20"/>
      <c r="H8" s="18"/>
      <c r="I8" s="20"/>
      <c r="J8" s="18"/>
      <c r="K8" s="20"/>
      <c r="L8" s="18"/>
      <c r="M8" s="20"/>
      <c r="N8" s="18"/>
      <c r="O8" s="21"/>
      <c r="P8" s="19"/>
      <c r="Q8" s="4"/>
      <c r="R8" s="4"/>
      <c r="S8" s="4"/>
    </row>
    <row r="9" spans="1:19" ht="15.75">
      <c r="A9" s="15"/>
      <c r="B9" s="29">
        <v>1.2</v>
      </c>
      <c r="C9" s="17" t="s">
        <v>5</v>
      </c>
      <c r="D9" s="18">
        <v>11916</v>
      </c>
      <c r="E9" s="20">
        <v>11916</v>
      </c>
      <c r="F9" s="18">
        <v>11916</v>
      </c>
      <c r="G9" s="20">
        <v>11916</v>
      </c>
      <c r="H9" s="18">
        <v>11916</v>
      </c>
      <c r="I9" s="20">
        <v>11916</v>
      </c>
      <c r="J9" s="18">
        <v>11916</v>
      </c>
      <c r="K9" s="20">
        <v>11916</v>
      </c>
      <c r="L9" s="18">
        <v>11916</v>
      </c>
      <c r="M9" s="20">
        <v>11916</v>
      </c>
      <c r="N9" s="18">
        <v>11916</v>
      </c>
      <c r="O9" s="20">
        <v>11916</v>
      </c>
      <c r="P9" s="19">
        <f>SUM(D9:O9)</f>
        <v>142992</v>
      </c>
      <c r="Q9" s="4"/>
      <c r="R9" s="4"/>
      <c r="S9" s="4"/>
    </row>
    <row r="10" spans="1:19" ht="15.75">
      <c r="A10" s="15"/>
      <c r="B10" s="29"/>
      <c r="C10" s="17" t="s">
        <v>43</v>
      </c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18"/>
      <c r="O10" s="21"/>
      <c r="P10" s="19"/>
      <c r="Q10" s="4"/>
      <c r="R10" s="4"/>
      <c r="S10" s="4"/>
    </row>
    <row r="11" spans="1:19" ht="7.5" customHeight="1">
      <c r="A11" s="15"/>
      <c r="B11" s="29"/>
      <c r="C11" s="17"/>
      <c r="D11" s="1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1"/>
      <c r="P11" s="19"/>
      <c r="Q11" s="4"/>
      <c r="R11" s="4"/>
      <c r="S11" s="4"/>
    </row>
    <row r="12" spans="1:19" ht="15.75">
      <c r="A12" s="15"/>
      <c r="B12" s="29">
        <v>1.3</v>
      </c>
      <c r="C12" s="17" t="s">
        <v>7</v>
      </c>
      <c r="D12" s="18">
        <v>2000</v>
      </c>
      <c r="E12" s="20">
        <v>2000</v>
      </c>
      <c r="F12" s="18">
        <v>2000</v>
      </c>
      <c r="G12" s="20">
        <v>2000</v>
      </c>
      <c r="H12" s="18">
        <v>2000</v>
      </c>
      <c r="I12" s="20">
        <v>2000</v>
      </c>
      <c r="J12" s="18">
        <v>2000</v>
      </c>
      <c r="K12" s="20">
        <v>2000</v>
      </c>
      <c r="L12" s="18">
        <v>2000</v>
      </c>
      <c r="M12" s="20">
        <v>2000</v>
      </c>
      <c r="N12" s="18">
        <v>2000</v>
      </c>
      <c r="O12" s="21">
        <v>2000</v>
      </c>
      <c r="P12" s="19">
        <f>SUM(D12:O12)</f>
        <v>24000</v>
      </c>
      <c r="Q12" s="4"/>
      <c r="R12" s="4"/>
      <c r="S12" s="4"/>
    </row>
    <row r="13" spans="1:19" ht="9" customHeight="1">
      <c r="A13" s="15"/>
      <c r="B13" s="29"/>
      <c r="C13" s="17"/>
      <c r="D13" s="18"/>
      <c r="E13" s="20"/>
      <c r="F13" s="18"/>
      <c r="G13" s="20"/>
      <c r="H13" s="18"/>
      <c r="I13" s="20"/>
      <c r="J13" s="18"/>
      <c r="K13" s="20"/>
      <c r="L13" s="18"/>
      <c r="M13" s="20"/>
      <c r="N13" s="18"/>
      <c r="O13" s="21"/>
      <c r="P13" s="19"/>
      <c r="Q13" s="4"/>
      <c r="R13" s="4"/>
      <c r="S13" s="4"/>
    </row>
    <row r="14" spans="1:19" ht="15.75">
      <c r="A14" s="15"/>
      <c r="B14" s="29">
        <v>1.4</v>
      </c>
      <c r="C14" s="17" t="s">
        <v>10</v>
      </c>
      <c r="D14" s="18">
        <v>48000</v>
      </c>
      <c r="E14" s="20">
        <v>48000</v>
      </c>
      <c r="F14" s="18">
        <v>48000</v>
      </c>
      <c r="G14" s="20">
        <v>48000</v>
      </c>
      <c r="H14" s="18">
        <v>48000</v>
      </c>
      <c r="I14" s="20">
        <v>48000</v>
      </c>
      <c r="J14" s="18">
        <v>48000</v>
      </c>
      <c r="K14" s="20">
        <v>48000</v>
      </c>
      <c r="L14" s="18">
        <v>48000</v>
      </c>
      <c r="M14" s="20">
        <v>48000</v>
      </c>
      <c r="N14" s="18">
        <v>48000</v>
      </c>
      <c r="O14" s="20">
        <v>48000</v>
      </c>
      <c r="P14" s="19">
        <f>SUM(D14:O14)</f>
        <v>576000</v>
      </c>
      <c r="Q14" s="4"/>
      <c r="R14" s="4"/>
      <c r="S14" s="4"/>
    </row>
    <row r="15" spans="1:19" ht="15.75">
      <c r="A15" s="15"/>
      <c r="B15" s="29"/>
      <c r="C15" s="17" t="s">
        <v>8</v>
      </c>
      <c r="D15" s="18"/>
      <c r="E15" s="20"/>
      <c r="F15" s="18"/>
      <c r="G15" s="20"/>
      <c r="H15" s="18"/>
      <c r="I15" s="20"/>
      <c r="J15" s="18"/>
      <c r="K15" s="20"/>
      <c r="L15" s="18"/>
      <c r="M15" s="20"/>
      <c r="N15" s="18"/>
      <c r="O15" s="21"/>
      <c r="P15" s="19"/>
      <c r="Q15" s="4"/>
      <c r="R15" s="4"/>
      <c r="S15" s="4"/>
    </row>
    <row r="16" spans="1:19" ht="7.5" customHeight="1">
      <c r="A16" s="15"/>
      <c r="B16" s="29"/>
      <c r="C16" s="17"/>
      <c r="D16" s="18"/>
      <c r="E16" s="20"/>
      <c r="F16" s="18"/>
      <c r="G16" s="20"/>
      <c r="H16" s="18"/>
      <c r="I16" s="20"/>
      <c r="J16" s="18"/>
      <c r="K16" s="20"/>
      <c r="L16" s="18"/>
      <c r="M16" s="20"/>
      <c r="N16" s="18"/>
      <c r="O16" s="21"/>
      <c r="P16" s="19"/>
      <c r="Q16" s="4"/>
      <c r="R16" s="4"/>
      <c r="S16" s="4"/>
    </row>
    <row r="17" spans="1:19" ht="15.75">
      <c r="A17" s="15"/>
      <c r="B17" s="29">
        <v>1.5</v>
      </c>
      <c r="C17" s="17" t="s">
        <v>9</v>
      </c>
      <c r="D17" s="18">
        <v>20000</v>
      </c>
      <c r="E17" s="20">
        <v>20000</v>
      </c>
      <c r="F17" s="18">
        <v>20000</v>
      </c>
      <c r="G17" s="20">
        <v>20000</v>
      </c>
      <c r="H17" s="18">
        <v>20000</v>
      </c>
      <c r="I17" s="20">
        <v>20000</v>
      </c>
      <c r="J17" s="18">
        <v>20000</v>
      </c>
      <c r="K17" s="20">
        <v>20000</v>
      </c>
      <c r="L17" s="18">
        <v>20000</v>
      </c>
      <c r="M17" s="20">
        <v>20000</v>
      </c>
      <c r="N17" s="18">
        <v>20000</v>
      </c>
      <c r="O17" s="21">
        <v>20000</v>
      </c>
      <c r="P17" s="19">
        <f>SUM(D17:O17)</f>
        <v>240000</v>
      </c>
      <c r="Q17" s="4"/>
      <c r="R17" s="4"/>
      <c r="S17" s="4"/>
    </row>
    <row r="18" spans="1:19" ht="15.75">
      <c r="A18" s="15"/>
      <c r="B18" s="29"/>
      <c r="C18" s="17" t="s">
        <v>11</v>
      </c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18"/>
      <c r="O18" s="21"/>
      <c r="P18" s="19"/>
      <c r="Q18" s="4"/>
      <c r="R18" s="4"/>
      <c r="S18" s="4"/>
    </row>
    <row r="19" spans="1:19" ht="15.75">
      <c r="A19" s="15"/>
      <c r="B19" s="29"/>
      <c r="C19" s="17" t="s">
        <v>12</v>
      </c>
      <c r="D19" s="18"/>
      <c r="E19" s="20"/>
      <c r="F19" s="18"/>
      <c r="G19" s="20"/>
      <c r="H19" s="18"/>
      <c r="I19" s="20"/>
      <c r="J19" s="18"/>
      <c r="K19" s="20"/>
      <c r="L19" s="18"/>
      <c r="M19" s="20"/>
      <c r="N19" s="18"/>
      <c r="O19" s="21"/>
      <c r="P19" s="19"/>
      <c r="Q19" s="4"/>
      <c r="R19" s="4"/>
      <c r="S19" s="4"/>
    </row>
    <row r="20" spans="1:19" ht="7.5" customHeight="1">
      <c r="A20" s="12"/>
      <c r="B20" s="34"/>
      <c r="C20" s="35"/>
      <c r="D20" s="22"/>
      <c r="E20" s="23"/>
      <c r="F20" s="22"/>
      <c r="G20" s="23"/>
      <c r="H20" s="22"/>
      <c r="I20" s="23"/>
      <c r="J20" s="22"/>
      <c r="K20" s="23"/>
      <c r="L20" s="22"/>
      <c r="M20" s="23"/>
      <c r="N20" s="22"/>
      <c r="O20" s="36"/>
      <c r="P20" s="24"/>
      <c r="Q20" s="4"/>
      <c r="R20" s="4"/>
      <c r="S20" s="4"/>
    </row>
    <row r="21" spans="1:19" ht="15.75">
      <c r="A21" s="31" t="s">
        <v>13</v>
      </c>
      <c r="B21" s="54" t="s">
        <v>14</v>
      </c>
      <c r="C21" s="56"/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9"/>
      <c r="P21" s="40"/>
      <c r="Q21" s="4"/>
      <c r="R21" s="4"/>
      <c r="S21" s="4"/>
    </row>
    <row r="22" spans="1:19" ht="7.5" customHeight="1">
      <c r="A22" s="15"/>
      <c r="B22" s="29"/>
      <c r="C22" s="17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18"/>
      <c r="O22" s="21"/>
      <c r="P22" s="19"/>
      <c r="Q22" s="4"/>
      <c r="R22" s="4"/>
      <c r="S22" s="4"/>
    </row>
    <row r="23" spans="1:19" ht="15.75">
      <c r="A23" s="15"/>
      <c r="B23" s="29">
        <v>2.1</v>
      </c>
      <c r="C23" s="17" t="s">
        <v>15</v>
      </c>
      <c r="D23" s="18">
        <v>20000</v>
      </c>
      <c r="E23" s="20">
        <v>20000</v>
      </c>
      <c r="F23" s="18">
        <v>20000</v>
      </c>
      <c r="G23" s="20">
        <v>20000</v>
      </c>
      <c r="H23" s="18">
        <v>20000</v>
      </c>
      <c r="I23" s="20">
        <v>20000</v>
      </c>
      <c r="J23" s="18">
        <v>20000</v>
      </c>
      <c r="K23" s="20">
        <v>20000</v>
      </c>
      <c r="L23" s="18">
        <v>20000</v>
      </c>
      <c r="M23" s="20">
        <v>20000</v>
      </c>
      <c r="N23" s="18">
        <v>20000</v>
      </c>
      <c r="O23" s="20">
        <v>20000</v>
      </c>
      <c r="P23" s="19">
        <f>SUM(D23:O23)</f>
        <v>240000</v>
      </c>
      <c r="Q23" s="4"/>
      <c r="R23" s="4"/>
      <c r="S23" s="4"/>
    </row>
    <row r="24" spans="1:19" ht="15.75">
      <c r="A24" s="15"/>
      <c r="B24" s="29"/>
      <c r="C24" s="17" t="s">
        <v>16</v>
      </c>
      <c r="D24" s="18"/>
      <c r="E24" s="20"/>
      <c r="F24" s="18"/>
      <c r="G24" s="20"/>
      <c r="H24" s="18"/>
      <c r="I24" s="20"/>
      <c r="J24" s="18"/>
      <c r="K24" s="20"/>
      <c r="L24" s="18"/>
      <c r="M24" s="20"/>
      <c r="N24" s="18"/>
      <c r="O24" s="21"/>
      <c r="P24" s="19"/>
      <c r="Q24" s="4"/>
      <c r="R24" s="4"/>
      <c r="S24" s="4"/>
    </row>
    <row r="25" spans="1:19" ht="7.5" customHeight="1">
      <c r="A25" s="15"/>
      <c r="B25" s="29"/>
      <c r="C25" s="17"/>
      <c r="D25" s="18"/>
      <c r="E25" s="20"/>
      <c r="F25" s="18"/>
      <c r="G25" s="20"/>
      <c r="H25" s="18"/>
      <c r="I25" s="20"/>
      <c r="J25" s="18"/>
      <c r="K25" s="20"/>
      <c r="L25" s="18"/>
      <c r="M25" s="20"/>
      <c r="N25" s="18"/>
      <c r="O25" s="21"/>
      <c r="P25" s="19"/>
      <c r="Q25" s="4"/>
      <c r="R25" s="4"/>
      <c r="S25" s="4"/>
    </row>
    <row r="26" spans="1:19" ht="15.75">
      <c r="A26" s="15"/>
      <c r="B26" s="29">
        <v>2.2</v>
      </c>
      <c r="C26" s="17" t="s">
        <v>44</v>
      </c>
      <c r="D26" s="18">
        <v>677</v>
      </c>
      <c r="E26" s="20">
        <v>677</v>
      </c>
      <c r="F26" s="18">
        <v>677</v>
      </c>
      <c r="G26" s="20">
        <v>677</v>
      </c>
      <c r="H26" s="18">
        <v>677</v>
      </c>
      <c r="I26" s="20">
        <v>677</v>
      </c>
      <c r="J26" s="18">
        <v>677</v>
      </c>
      <c r="K26" s="20">
        <v>677</v>
      </c>
      <c r="L26" s="18">
        <v>677</v>
      </c>
      <c r="M26" s="20">
        <v>677</v>
      </c>
      <c r="N26" s="18">
        <v>677</v>
      </c>
      <c r="O26" s="20">
        <v>677</v>
      </c>
      <c r="P26" s="19">
        <f>SUM(D26:O26)</f>
        <v>8124</v>
      </c>
      <c r="Q26" s="4"/>
      <c r="R26" s="4"/>
      <c r="S26" s="4"/>
    </row>
    <row r="27" spans="1:19" ht="7.5" customHeight="1">
      <c r="A27" s="15"/>
      <c r="B27" s="29"/>
      <c r="C27" s="17"/>
      <c r="D27" s="18"/>
      <c r="E27" s="20"/>
      <c r="F27" s="18"/>
      <c r="G27" s="20"/>
      <c r="H27" s="18"/>
      <c r="I27" s="20"/>
      <c r="J27" s="18"/>
      <c r="K27" s="20"/>
      <c r="L27" s="18"/>
      <c r="M27" s="20"/>
      <c r="N27" s="18"/>
      <c r="O27" s="21"/>
      <c r="P27" s="19"/>
      <c r="Q27" s="4"/>
      <c r="R27" s="4"/>
      <c r="S27" s="4"/>
    </row>
    <row r="28" spans="1:19" ht="15.75">
      <c r="A28" s="15"/>
      <c r="B28" s="29">
        <v>2.3</v>
      </c>
      <c r="C28" s="17" t="s">
        <v>7</v>
      </c>
      <c r="D28" s="18">
        <v>1000</v>
      </c>
      <c r="E28" s="20">
        <v>1000</v>
      </c>
      <c r="F28" s="18">
        <v>1000</v>
      </c>
      <c r="G28" s="20">
        <v>1000</v>
      </c>
      <c r="H28" s="18">
        <v>1000</v>
      </c>
      <c r="I28" s="20">
        <v>1000</v>
      </c>
      <c r="J28" s="18">
        <v>1000</v>
      </c>
      <c r="K28" s="20">
        <v>1000</v>
      </c>
      <c r="L28" s="18">
        <v>1000</v>
      </c>
      <c r="M28" s="20">
        <v>1000</v>
      </c>
      <c r="N28" s="18">
        <v>1000</v>
      </c>
      <c r="O28" s="21">
        <v>1000</v>
      </c>
      <c r="P28" s="19">
        <f>SUM(D28:O28)</f>
        <v>12000</v>
      </c>
      <c r="Q28" s="4"/>
      <c r="R28" s="4"/>
      <c r="S28" s="4"/>
    </row>
    <row r="29" spans="1:19" ht="7.5" customHeight="1">
      <c r="A29" s="15"/>
      <c r="B29" s="29"/>
      <c r="C29" s="17"/>
      <c r="D29" s="18"/>
      <c r="E29" s="20"/>
      <c r="F29" s="18"/>
      <c r="G29" s="20"/>
      <c r="H29" s="18"/>
      <c r="I29" s="20"/>
      <c r="J29" s="18"/>
      <c r="K29" s="20"/>
      <c r="L29" s="18"/>
      <c r="M29" s="20"/>
      <c r="N29" s="18"/>
      <c r="O29" s="21"/>
      <c r="P29" s="19"/>
      <c r="Q29" s="4"/>
      <c r="R29" s="4"/>
      <c r="S29" s="4"/>
    </row>
    <row r="30" spans="1:19" ht="15.75">
      <c r="A30" s="15"/>
      <c r="B30" s="29">
        <v>2.4</v>
      </c>
      <c r="C30" s="17" t="s">
        <v>10</v>
      </c>
      <c r="D30" s="18">
        <v>14000</v>
      </c>
      <c r="E30" s="20">
        <v>14000</v>
      </c>
      <c r="F30" s="18">
        <v>14000</v>
      </c>
      <c r="G30" s="20">
        <v>14000</v>
      </c>
      <c r="H30" s="18">
        <v>14000</v>
      </c>
      <c r="I30" s="20">
        <v>14000</v>
      </c>
      <c r="J30" s="18">
        <v>14000</v>
      </c>
      <c r="K30" s="20">
        <v>14000</v>
      </c>
      <c r="L30" s="18">
        <v>14000</v>
      </c>
      <c r="M30" s="20">
        <v>14000</v>
      </c>
      <c r="N30" s="18">
        <v>14000</v>
      </c>
      <c r="O30" s="21">
        <v>14000</v>
      </c>
      <c r="P30" s="19">
        <f>SUM(D30:O30)</f>
        <v>168000</v>
      </c>
      <c r="Q30" s="4"/>
      <c r="R30" s="4"/>
      <c r="S30" s="4"/>
    </row>
    <row r="31" spans="1:19" ht="15.75">
      <c r="A31" s="15"/>
      <c r="B31" s="29"/>
      <c r="C31" s="17" t="s">
        <v>8</v>
      </c>
      <c r="D31" s="18"/>
      <c r="E31" s="20"/>
      <c r="F31" s="18"/>
      <c r="G31" s="20"/>
      <c r="H31" s="18"/>
      <c r="I31" s="20"/>
      <c r="J31" s="18"/>
      <c r="K31" s="20"/>
      <c r="L31" s="18"/>
      <c r="M31" s="20"/>
      <c r="N31" s="18"/>
      <c r="O31" s="21"/>
      <c r="P31" s="19"/>
      <c r="Q31" s="4"/>
      <c r="R31" s="4"/>
      <c r="S31" s="4"/>
    </row>
    <row r="32" spans="1:19" ht="7.5" customHeight="1">
      <c r="A32" s="15"/>
      <c r="B32" s="29"/>
      <c r="C32" s="17"/>
      <c r="D32" s="18"/>
      <c r="E32" s="20"/>
      <c r="F32" s="18"/>
      <c r="G32" s="20"/>
      <c r="H32" s="18"/>
      <c r="I32" s="20"/>
      <c r="J32" s="18"/>
      <c r="K32" s="20"/>
      <c r="L32" s="18"/>
      <c r="M32" s="20"/>
      <c r="N32" s="18"/>
      <c r="O32" s="21"/>
      <c r="P32" s="19"/>
      <c r="Q32" s="4"/>
      <c r="R32" s="4"/>
      <c r="S32" s="4"/>
    </row>
    <row r="33" spans="1:19" ht="15.75">
      <c r="A33" s="15"/>
      <c r="B33" s="29">
        <v>2.5</v>
      </c>
      <c r="C33" s="17" t="s">
        <v>9</v>
      </c>
      <c r="D33" s="18">
        <v>3600</v>
      </c>
      <c r="E33" s="20">
        <v>3600</v>
      </c>
      <c r="F33" s="18">
        <v>3600</v>
      </c>
      <c r="G33" s="20">
        <v>3600</v>
      </c>
      <c r="H33" s="18">
        <v>3600</v>
      </c>
      <c r="I33" s="20">
        <v>3600</v>
      </c>
      <c r="J33" s="18">
        <v>3600</v>
      </c>
      <c r="K33" s="20">
        <v>3600</v>
      </c>
      <c r="L33" s="18">
        <v>3600</v>
      </c>
      <c r="M33" s="20">
        <v>3600</v>
      </c>
      <c r="N33" s="18">
        <v>3600</v>
      </c>
      <c r="O33" s="20">
        <v>3600</v>
      </c>
      <c r="P33" s="19">
        <f>SUM(D33:O33)</f>
        <v>43200</v>
      </c>
      <c r="Q33" s="4"/>
      <c r="R33" s="4"/>
      <c r="S33" s="4"/>
    </row>
    <row r="34" spans="1:19" ht="15.75">
      <c r="A34" s="15"/>
      <c r="B34" s="29"/>
      <c r="C34" s="17" t="s">
        <v>18</v>
      </c>
      <c r="D34" s="18"/>
      <c r="E34" s="20"/>
      <c r="F34" s="18"/>
      <c r="G34" s="20"/>
      <c r="H34" s="18"/>
      <c r="I34" s="20"/>
      <c r="J34" s="18"/>
      <c r="K34" s="20"/>
      <c r="L34" s="18"/>
      <c r="M34" s="20"/>
      <c r="N34" s="18"/>
      <c r="O34" s="21"/>
      <c r="P34" s="19"/>
      <c r="Q34" s="4"/>
      <c r="R34" s="4"/>
      <c r="S34" s="4"/>
    </row>
    <row r="35" spans="1:19" ht="7.5" customHeight="1">
      <c r="A35" s="12"/>
      <c r="B35" s="34"/>
      <c r="C35" s="35" t="s">
        <v>17</v>
      </c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36"/>
      <c r="P35" s="24"/>
      <c r="Q35" s="4"/>
      <c r="R35" s="4"/>
      <c r="S35" s="4"/>
    </row>
    <row r="36" spans="1:19" ht="15.75">
      <c r="A36" s="31" t="s">
        <v>19</v>
      </c>
      <c r="B36" s="54" t="s">
        <v>20</v>
      </c>
      <c r="C36" s="56"/>
      <c r="D36" s="37"/>
      <c r="E36" s="38"/>
      <c r="F36" s="37"/>
      <c r="G36" s="38"/>
      <c r="H36" s="37"/>
      <c r="I36" s="38"/>
      <c r="J36" s="37"/>
      <c r="K36" s="38"/>
      <c r="L36" s="37"/>
      <c r="M36" s="38"/>
      <c r="N36" s="37"/>
      <c r="O36" s="39"/>
      <c r="P36" s="40"/>
      <c r="Q36" s="4"/>
      <c r="R36" s="4"/>
      <c r="S36" s="4"/>
    </row>
    <row r="37" spans="1:19" ht="6.75" customHeight="1">
      <c r="A37" s="15"/>
      <c r="B37" s="16"/>
      <c r="C37" s="17"/>
      <c r="D37" s="18"/>
      <c r="E37" s="20"/>
      <c r="F37" s="18"/>
      <c r="G37" s="20"/>
      <c r="H37" s="18"/>
      <c r="I37" s="20"/>
      <c r="J37" s="18"/>
      <c r="K37" s="20"/>
      <c r="L37" s="18"/>
      <c r="M37" s="20"/>
      <c r="N37" s="18"/>
      <c r="O37" s="21"/>
      <c r="P37" s="19"/>
      <c r="Q37" s="4"/>
      <c r="R37" s="4"/>
      <c r="S37" s="4"/>
    </row>
    <row r="38" spans="1:19" ht="15.75">
      <c r="A38" s="15"/>
      <c r="B38" s="29">
        <v>3.1</v>
      </c>
      <c r="C38" s="17" t="s">
        <v>21</v>
      </c>
      <c r="D38" s="18">
        <v>9000</v>
      </c>
      <c r="E38" s="20">
        <v>9000</v>
      </c>
      <c r="F38" s="18">
        <v>9000</v>
      </c>
      <c r="G38" s="20">
        <v>9000</v>
      </c>
      <c r="H38" s="18">
        <v>9000</v>
      </c>
      <c r="I38" s="20">
        <v>9000</v>
      </c>
      <c r="J38" s="18">
        <v>9000</v>
      </c>
      <c r="K38" s="20">
        <v>9000</v>
      </c>
      <c r="L38" s="18">
        <v>9000</v>
      </c>
      <c r="M38" s="20">
        <v>9000</v>
      </c>
      <c r="N38" s="18">
        <v>9000</v>
      </c>
      <c r="O38" s="21">
        <v>9000</v>
      </c>
      <c r="P38" s="19">
        <f>SUM(D38:O38)</f>
        <v>108000</v>
      </c>
      <c r="Q38" s="4"/>
      <c r="R38" s="4"/>
      <c r="S38" s="4"/>
    </row>
    <row r="39" spans="1:19" ht="15.75">
      <c r="A39" s="15"/>
      <c r="B39" s="29"/>
      <c r="C39" s="17" t="s">
        <v>49</v>
      </c>
      <c r="D39" s="18"/>
      <c r="E39" s="20"/>
      <c r="F39" s="18"/>
      <c r="G39" s="20"/>
      <c r="H39" s="18"/>
      <c r="I39" s="20"/>
      <c r="J39" s="18"/>
      <c r="K39" s="20"/>
      <c r="L39" s="18"/>
      <c r="M39" s="20"/>
      <c r="N39" s="18"/>
      <c r="O39" s="21"/>
      <c r="P39" s="19"/>
      <c r="Q39" s="4"/>
      <c r="R39" s="4"/>
      <c r="S39" s="4"/>
    </row>
    <row r="40" spans="1:19" ht="15.75">
      <c r="A40" s="12"/>
      <c r="B40" s="34"/>
      <c r="C40" s="35" t="s">
        <v>48</v>
      </c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36"/>
      <c r="P40" s="24"/>
      <c r="Q40" s="4"/>
      <c r="R40" s="4"/>
      <c r="S40" s="4"/>
    </row>
    <row r="41" spans="1:19" ht="15.75">
      <c r="A41" s="31" t="s">
        <v>22</v>
      </c>
      <c r="B41" s="54" t="s">
        <v>23</v>
      </c>
      <c r="C41" s="56"/>
      <c r="D41" s="37"/>
      <c r="E41" s="38"/>
      <c r="F41" s="37"/>
      <c r="G41" s="38"/>
      <c r="H41" s="37"/>
      <c r="I41" s="38"/>
      <c r="J41" s="37"/>
      <c r="K41" s="38"/>
      <c r="L41" s="37"/>
      <c r="M41" s="38"/>
      <c r="N41" s="37"/>
      <c r="O41" s="39"/>
      <c r="P41" s="40"/>
      <c r="Q41" s="4"/>
      <c r="R41" s="4"/>
      <c r="S41" s="4"/>
    </row>
    <row r="42" spans="1:19" ht="7.5" customHeight="1">
      <c r="A42" s="15"/>
      <c r="B42" s="29"/>
      <c r="C42" s="17"/>
      <c r="D42" s="18"/>
      <c r="E42" s="20"/>
      <c r="F42" s="18"/>
      <c r="G42" s="20"/>
      <c r="H42" s="18"/>
      <c r="I42" s="20"/>
      <c r="J42" s="18"/>
      <c r="K42" s="20"/>
      <c r="L42" s="18"/>
      <c r="M42" s="20"/>
      <c r="N42" s="18"/>
      <c r="O42" s="21"/>
      <c r="P42" s="19"/>
      <c r="Q42" s="4"/>
      <c r="R42" s="4"/>
      <c r="S42" s="4"/>
    </row>
    <row r="43" spans="1:19" ht="15.75">
      <c r="A43" s="15"/>
      <c r="B43" s="29">
        <v>4.1</v>
      </c>
      <c r="C43" s="17" t="s">
        <v>45</v>
      </c>
      <c r="D43" s="18">
        <v>17000</v>
      </c>
      <c r="E43" s="20">
        <v>17000</v>
      </c>
      <c r="F43" s="18">
        <v>17000</v>
      </c>
      <c r="G43" s="20">
        <v>17000</v>
      </c>
      <c r="H43" s="18">
        <v>20000</v>
      </c>
      <c r="I43" s="20">
        <v>20000</v>
      </c>
      <c r="J43" s="18">
        <v>20000</v>
      </c>
      <c r="K43" s="20">
        <v>20000</v>
      </c>
      <c r="L43" s="18">
        <v>20000</v>
      </c>
      <c r="M43" s="20">
        <v>20000</v>
      </c>
      <c r="N43" s="18">
        <v>20000</v>
      </c>
      <c r="O43" s="20">
        <v>20000</v>
      </c>
      <c r="P43" s="19">
        <f>SUM(D43:O43)</f>
        <v>228000</v>
      </c>
      <c r="Q43" s="4"/>
      <c r="R43" s="4"/>
      <c r="S43" s="4"/>
    </row>
    <row r="44" spans="1:19" ht="7.5" customHeight="1">
      <c r="A44" s="15"/>
      <c r="B44" s="29"/>
      <c r="C44" s="17"/>
      <c r="D44" s="18"/>
      <c r="E44" s="20"/>
      <c r="F44" s="18"/>
      <c r="G44" s="20"/>
      <c r="H44" s="18"/>
      <c r="I44" s="20"/>
      <c r="J44" s="18"/>
      <c r="K44" s="20"/>
      <c r="L44" s="18"/>
      <c r="M44" s="20"/>
      <c r="N44" s="18"/>
      <c r="O44" s="21"/>
      <c r="P44" s="19"/>
      <c r="Q44" s="4"/>
      <c r="R44" s="4"/>
      <c r="S44" s="4"/>
    </row>
    <row r="45" spans="1:19" ht="15.75">
      <c r="A45" s="15"/>
      <c r="B45" s="29">
        <v>4.2</v>
      </c>
      <c r="C45" s="17" t="s">
        <v>46</v>
      </c>
      <c r="D45" s="18">
        <v>764</v>
      </c>
      <c r="E45" s="20">
        <v>764</v>
      </c>
      <c r="F45" s="18">
        <v>764</v>
      </c>
      <c r="G45" s="20">
        <v>764</v>
      </c>
      <c r="H45" s="18">
        <v>764</v>
      </c>
      <c r="I45" s="20">
        <v>764</v>
      </c>
      <c r="J45" s="18">
        <v>764</v>
      </c>
      <c r="K45" s="20">
        <v>764</v>
      </c>
      <c r="L45" s="18">
        <v>764</v>
      </c>
      <c r="M45" s="20">
        <v>764</v>
      </c>
      <c r="N45" s="18">
        <v>764</v>
      </c>
      <c r="O45" s="20">
        <v>764</v>
      </c>
      <c r="P45" s="19">
        <f>SUM(D45:O45)</f>
        <v>9168</v>
      </c>
      <c r="Q45" s="4"/>
      <c r="R45" s="4"/>
      <c r="S45" s="4"/>
    </row>
    <row r="46" spans="1:19" ht="6" customHeight="1">
      <c r="A46" s="15"/>
      <c r="B46" s="29"/>
      <c r="C46" s="17"/>
      <c r="D46" s="18"/>
      <c r="E46" s="20"/>
      <c r="F46" s="18"/>
      <c r="G46" s="20"/>
      <c r="H46" s="18"/>
      <c r="I46" s="20"/>
      <c r="J46" s="18"/>
      <c r="K46" s="20"/>
      <c r="L46" s="18"/>
      <c r="M46" s="20"/>
      <c r="N46" s="18"/>
      <c r="O46" s="21"/>
      <c r="P46" s="19"/>
      <c r="Q46" s="4"/>
      <c r="R46" s="4"/>
      <c r="S46" s="4"/>
    </row>
    <row r="47" spans="1:19" ht="15.75">
      <c r="A47" s="15"/>
      <c r="B47" s="29">
        <v>4.3</v>
      </c>
      <c r="C47" s="17" t="s">
        <v>25</v>
      </c>
      <c r="D47" s="18">
        <v>2600</v>
      </c>
      <c r="E47" s="20">
        <v>2600</v>
      </c>
      <c r="F47" s="18">
        <v>2600</v>
      </c>
      <c r="G47" s="20">
        <v>2600</v>
      </c>
      <c r="H47" s="18">
        <v>2600</v>
      </c>
      <c r="I47" s="20">
        <v>2600</v>
      </c>
      <c r="J47" s="18">
        <v>2600</v>
      </c>
      <c r="K47" s="20">
        <v>2600</v>
      </c>
      <c r="L47" s="18">
        <v>2600</v>
      </c>
      <c r="M47" s="20">
        <v>2600</v>
      </c>
      <c r="N47" s="18">
        <v>2600</v>
      </c>
      <c r="O47" s="21">
        <v>2600</v>
      </c>
      <c r="P47" s="19">
        <f>SUM(D47:O47)</f>
        <v>31200</v>
      </c>
      <c r="Q47" s="4"/>
      <c r="R47" s="4"/>
      <c r="S47" s="4"/>
    </row>
    <row r="48" spans="1:19" ht="7.5" customHeight="1">
      <c r="A48" s="15"/>
      <c r="B48" s="29"/>
      <c r="C48" s="17"/>
      <c r="D48" s="18"/>
      <c r="E48" s="20"/>
      <c r="F48" s="18"/>
      <c r="G48" s="20"/>
      <c r="H48" s="18"/>
      <c r="I48" s="20"/>
      <c r="J48" s="18"/>
      <c r="K48" s="20"/>
      <c r="L48" s="18"/>
      <c r="M48" s="20"/>
      <c r="N48" s="18"/>
      <c r="O48" s="21"/>
      <c r="P48" s="19"/>
      <c r="Q48" s="4"/>
      <c r="R48" s="4"/>
      <c r="S48" s="4"/>
    </row>
    <row r="49" spans="1:19" ht="15.75">
      <c r="A49" s="15"/>
      <c r="B49" s="29">
        <v>4.4</v>
      </c>
      <c r="C49" s="17" t="s">
        <v>26</v>
      </c>
      <c r="D49" s="18">
        <v>3000</v>
      </c>
      <c r="E49" s="20">
        <v>3000</v>
      </c>
      <c r="F49" s="18">
        <v>3000</v>
      </c>
      <c r="G49" s="20">
        <v>3000</v>
      </c>
      <c r="H49" s="18">
        <v>3000</v>
      </c>
      <c r="I49" s="20">
        <v>3000</v>
      </c>
      <c r="J49" s="18">
        <v>3000</v>
      </c>
      <c r="K49" s="20">
        <v>3000</v>
      </c>
      <c r="L49" s="18">
        <v>3000</v>
      </c>
      <c r="M49" s="20">
        <v>3000</v>
      </c>
      <c r="N49" s="18">
        <v>3000</v>
      </c>
      <c r="O49" s="21">
        <v>3000</v>
      </c>
      <c r="P49" s="19">
        <f>SUM(D49:O49)</f>
        <v>36000</v>
      </c>
      <c r="Q49" s="4"/>
      <c r="R49" s="4"/>
      <c r="S49" s="4"/>
    </row>
    <row r="50" spans="1:19" ht="6.75" customHeight="1">
      <c r="A50" s="12"/>
      <c r="B50" s="34"/>
      <c r="C50" s="35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36"/>
      <c r="P50" s="24"/>
      <c r="Q50" s="4"/>
      <c r="R50" s="4"/>
      <c r="S50" s="4"/>
    </row>
    <row r="51" spans="1:19" s="3" customFormat="1" ht="25.5" customHeight="1" thickBot="1">
      <c r="A51" s="12"/>
      <c r="B51" s="13"/>
      <c r="C51" s="25"/>
      <c r="D51" s="41">
        <f>SUM(D6:D49)</f>
        <v>257617</v>
      </c>
      <c r="E51" s="41">
        <f aca="true" t="shared" si="0" ref="E51:P51">SUM(E6:E49)</f>
        <v>257617</v>
      </c>
      <c r="F51" s="41">
        <f t="shared" si="0"/>
        <v>257617</v>
      </c>
      <c r="G51" s="41">
        <f t="shared" si="0"/>
        <v>257617</v>
      </c>
      <c r="H51" s="41">
        <f t="shared" si="0"/>
        <v>260617</v>
      </c>
      <c r="I51" s="41">
        <f t="shared" si="0"/>
        <v>260617</v>
      </c>
      <c r="J51" s="41">
        <f t="shared" si="0"/>
        <v>260617</v>
      </c>
      <c r="K51" s="41">
        <f t="shared" si="0"/>
        <v>260617</v>
      </c>
      <c r="L51" s="41">
        <f t="shared" si="0"/>
        <v>260617</v>
      </c>
      <c r="M51" s="41">
        <f t="shared" si="0"/>
        <v>260617</v>
      </c>
      <c r="N51" s="41">
        <f t="shared" si="0"/>
        <v>260617</v>
      </c>
      <c r="O51" s="41">
        <f t="shared" si="0"/>
        <v>260617</v>
      </c>
      <c r="P51" s="41">
        <f t="shared" si="0"/>
        <v>3115404</v>
      </c>
      <c r="Q51" s="6"/>
      <c r="R51" s="6"/>
      <c r="S51" s="6"/>
    </row>
    <row r="52" spans="1:19" ht="15.75">
      <c r="A52" s="5"/>
      <c r="B52" s="2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6"/>
      <c r="Q52" s="4"/>
      <c r="R52" s="4"/>
      <c r="S52" s="4"/>
    </row>
    <row r="53" spans="1:19" ht="15.75">
      <c r="A53" s="5"/>
      <c r="B53" s="2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"/>
      <c r="Q53" s="4"/>
      <c r="R53" s="4"/>
      <c r="S53" s="4"/>
    </row>
    <row r="54" spans="1:19" ht="15.75">
      <c r="A54" s="5"/>
      <c r="B54" s="27"/>
      <c r="C54" s="4"/>
      <c r="D54" s="2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6"/>
      <c r="Q54" s="4"/>
      <c r="R54" s="4"/>
      <c r="S54" s="4"/>
    </row>
    <row r="55" spans="1:19" ht="15.75">
      <c r="A55" s="5"/>
      <c r="B55" s="2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"/>
      <c r="Q55" s="4"/>
      <c r="R55" s="4"/>
      <c r="S55" s="4"/>
    </row>
    <row r="56" spans="1:19" ht="15.75">
      <c r="A56" s="5"/>
      <c r="B56" s="2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6"/>
      <c r="Q56" s="4"/>
      <c r="R56" s="4"/>
      <c r="S56" s="4"/>
    </row>
    <row r="57" spans="1:19" ht="15.75">
      <c r="A57" s="5"/>
      <c r="B57" s="2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6"/>
      <c r="Q57" s="4"/>
      <c r="R57" s="4"/>
      <c r="S57" s="4"/>
    </row>
    <row r="58" spans="1:19" ht="15.75">
      <c r="A58" s="5"/>
      <c r="B58" s="2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6"/>
      <c r="Q58" s="4"/>
      <c r="R58" s="4"/>
      <c r="S58" s="4"/>
    </row>
    <row r="59" spans="1:19" ht="15.75">
      <c r="A59" s="5"/>
      <c r="B59" s="2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6"/>
      <c r="Q59" s="4"/>
      <c r="R59" s="4"/>
      <c r="S59" s="4"/>
    </row>
    <row r="60" spans="1:19" ht="15.75">
      <c r="A60" s="5"/>
      <c r="B60" s="2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6"/>
      <c r="Q60" s="4"/>
      <c r="R60" s="4"/>
      <c r="S60" s="4"/>
    </row>
    <row r="61" spans="1:19" ht="15.75">
      <c r="A61" s="5"/>
      <c r="B61" s="2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6"/>
      <c r="Q61" s="4"/>
      <c r="R61" s="4"/>
      <c r="S61" s="4"/>
    </row>
    <row r="62" spans="1:19" ht="15.75">
      <c r="A62" s="5"/>
      <c r="B62" s="2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6"/>
      <c r="Q62" s="4"/>
      <c r="R62" s="4"/>
      <c r="S62" s="4"/>
    </row>
    <row r="63" spans="1:19" ht="15.75">
      <c r="A63" s="5"/>
      <c r="B63" s="2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6"/>
      <c r="Q63" s="4"/>
      <c r="R63" s="4"/>
      <c r="S63" s="4"/>
    </row>
    <row r="64" spans="1:19" ht="15.75">
      <c r="A64" s="5"/>
      <c r="B64" s="2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6"/>
      <c r="Q64" s="4"/>
      <c r="R64" s="4"/>
      <c r="S64" s="4"/>
    </row>
    <row r="65" spans="1:19" ht="15.75">
      <c r="A65" s="5"/>
      <c r="B65" s="2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6"/>
      <c r="Q65" s="4"/>
      <c r="R65" s="4"/>
      <c r="S65" s="4"/>
    </row>
    <row r="66" spans="1:19" ht="15.75">
      <c r="A66" s="5"/>
      <c r="B66" s="2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6"/>
      <c r="Q66" s="4"/>
      <c r="R66" s="4"/>
      <c r="S66" s="4"/>
    </row>
    <row r="67" spans="1:19" ht="15.75">
      <c r="A67" s="5"/>
      <c r="B67" s="2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6"/>
      <c r="Q67" s="4"/>
      <c r="R67" s="4"/>
      <c r="S67" s="4"/>
    </row>
    <row r="68" spans="1:19" ht="15.75">
      <c r="A68" s="5"/>
      <c r="B68" s="2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6"/>
      <c r="Q68" s="4"/>
      <c r="R68" s="4"/>
      <c r="S68" s="4"/>
    </row>
    <row r="69" spans="1:19" ht="15.75">
      <c r="A69" s="5"/>
      <c r="B69" s="2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6"/>
      <c r="Q69" s="4"/>
      <c r="R69" s="4"/>
      <c r="S69" s="4"/>
    </row>
    <row r="70" spans="1:19" ht="15.75">
      <c r="A70" s="5"/>
      <c r="B70" s="2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6"/>
      <c r="Q70" s="4"/>
      <c r="R70" s="4"/>
      <c r="S70" s="4"/>
    </row>
    <row r="71" spans="1:19" ht="15.75">
      <c r="A71" s="5"/>
      <c r="B71" s="2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6"/>
      <c r="Q71" s="4"/>
      <c r="R71" s="4"/>
      <c r="S71" s="4"/>
    </row>
    <row r="72" spans="1:19" ht="15.75">
      <c r="A72" s="5"/>
      <c r="B72" s="2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6"/>
      <c r="Q72" s="4"/>
      <c r="R72" s="4"/>
      <c r="S72" s="4"/>
    </row>
    <row r="73" spans="1:19" ht="15.75">
      <c r="A73" s="5"/>
      <c r="B73" s="2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6"/>
      <c r="Q73" s="4"/>
      <c r="R73" s="4"/>
      <c r="S73" s="4"/>
    </row>
    <row r="74" spans="1:19" ht="15.75">
      <c r="A74" s="5"/>
      <c r="B74" s="2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6"/>
      <c r="Q74" s="4"/>
      <c r="R74" s="4"/>
      <c r="S74" s="4"/>
    </row>
    <row r="75" spans="1:19" ht="15.75">
      <c r="A75" s="5"/>
      <c r="B75" s="2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6"/>
      <c r="Q75" s="4"/>
      <c r="R75" s="4"/>
      <c r="S75" s="4"/>
    </row>
    <row r="76" spans="1:19" ht="15.75">
      <c r="A76" s="5"/>
      <c r="B76" s="2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6"/>
      <c r="Q76" s="4"/>
      <c r="R76" s="4"/>
      <c r="S76" s="4"/>
    </row>
    <row r="77" spans="1:19" ht="15.75">
      <c r="A77" s="5"/>
      <c r="B77" s="2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"/>
      <c r="Q77" s="4"/>
      <c r="R77" s="4"/>
      <c r="S77" s="4"/>
    </row>
    <row r="78" spans="1:19" ht="15.75">
      <c r="A78" s="5"/>
      <c r="B78" s="2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6"/>
      <c r="Q78" s="4"/>
      <c r="R78" s="4"/>
      <c r="S78" s="4"/>
    </row>
    <row r="79" spans="1:19" ht="15.75">
      <c r="A79" s="5"/>
      <c r="B79" s="2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6"/>
      <c r="Q79" s="4"/>
      <c r="R79" s="4"/>
      <c r="S79" s="4"/>
    </row>
    <row r="80" spans="1:19" ht="15.75">
      <c r="A80" s="5"/>
      <c r="B80" s="2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6"/>
      <c r="Q80" s="4"/>
      <c r="R80" s="4"/>
      <c r="S80" s="4"/>
    </row>
    <row r="81" spans="1:19" ht="15.75">
      <c r="A81" s="5"/>
      <c r="B81" s="2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6"/>
      <c r="Q81" s="4"/>
      <c r="R81" s="4"/>
      <c r="S81" s="4"/>
    </row>
  </sheetData>
  <mergeCells count="6">
    <mergeCell ref="B2:P2"/>
    <mergeCell ref="A1:P1"/>
    <mergeCell ref="B36:C36"/>
    <mergeCell ref="B41:C41"/>
    <mergeCell ref="B21:C21"/>
    <mergeCell ref="B5:C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2010-05-04T07:18:12Z</cp:lastPrinted>
  <dcterms:created xsi:type="dcterms:W3CDTF">2010-04-01T10:49:45Z</dcterms:created>
  <dcterms:modified xsi:type="dcterms:W3CDTF">2010-08-09T02:21:25Z</dcterms:modified>
  <cp:category/>
  <cp:version/>
  <cp:contentType/>
  <cp:contentStatus/>
</cp:coreProperties>
</file>